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ACCfiles\Data\CMG\04 BPM\06 PPAR\05 Customers\19 External\AR-2509 ONIHL in 2015 and 2020 compared with other injuries\"/>
    </mc:Choice>
  </mc:AlternateContent>
  <xr:revisionPtr revIDLastSave="0" documentId="13_ncr:1_{E9166E46-C2D1-4B76-BFE6-2A9E688223D1}" xr6:coauthVersionLast="47" xr6:coauthVersionMax="47" xr10:uidLastSave="{00000000-0000-0000-0000-000000000000}"/>
  <bookViews>
    <workbookView xWindow="-28920" yWindow="-120" windowWidth="29040" windowHeight="15840" xr2:uid="{00000000-000D-0000-FFFF-FFFF00000000}"/>
  </bookViews>
  <sheets>
    <sheet name="Notes" sheetId="1" r:id="rId1"/>
    <sheet name="Data" sheetId="2" r:id="rId2"/>
  </sheets>
  <definedNames>
    <definedName name="Date">Notes!$P$10:$P$13</definedName>
    <definedName name="_xlnm.Print_Area" localSheetId="0">Notes!$A$1:$L$38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<sst xmlns="http://schemas.openxmlformats.org/spreadsheetml/2006/main" count="383" uniqueCount="84">
  <si>
    <t>Author:</t>
  </si>
  <si>
    <t>Date:</t>
  </si>
  <si>
    <t>Purpose:</t>
  </si>
  <si>
    <t>Sheet:</t>
  </si>
  <si>
    <t>Description:</t>
  </si>
  <si>
    <t>Period:</t>
  </si>
  <si>
    <t>Title:</t>
  </si>
  <si>
    <t>Basis for tracking:</t>
  </si>
  <si>
    <t>Prepared for:</t>
  </si>
  <si>
    <t>Classification:</t>
  </si>
  <si>
    <t>Email:</t>
  </si>
  <si>
    <t>DWH load date:</t>
  </si>
  <si>
    <t>analytics@acc.co.nz</t>
  </si>
  <si>
    <t>Analysis tool:</t>
  </si>
  <si>
    <t>SAS</t>
  </si>
  <si>
    <t>In Fact</t>
  </si>
  <si>
    <t>Other</t>
  </si>
  <si>
    <t>Reference Number:</t>
  </si>
  <si>
    <t>Noise Induced Hearing Loss Claims</t>
  </si>
  <si>
    <t>AR-2509</t>
  </si>
  <si>
    <t>data.govt.nz</t>
  </si>
  <si>
    <t>Official Information Act (OIA) Request</t>
  </si>
  <si>
    <t>1 January 2015 to 31 December 2021</t>
  </si>
  <si>
    <t>Lodgement Date, Payment Date</t>
  </si>
  <si>
    <t>Suitable for external use</t>
  </si>
  <si>
    <t>Data</t>
  </si>
  <si>
    <t>Claim volumes and costs for noise induced hearing loss injuries compared with other work-related injuries</t>
  </si>
  <si>
    <t>Caveats and Notes:</t>
  </si>
  <si>
    <t>- All included claims are accepted for cover.</t>
  </si>
  <si>
    <t>- Claims managed by an accredited employer are not included.</t>
  </si>
  <si>
    <t>- Claims are identified as work related where they are covered under the work funding account or have an at work indicator of 'Y'.</t>
  </si>
  <si>
    <t>- Noise induced hearing loss (NIHL) claims are identified where the injury description is noise induced hearing loss or the diagnosis is industrial deafness.</t>
  </si>
  <si>
    <t>- Other Gradual Process claims are identified where the claim is not already identified as NIHL but has a gradual process flag.</t>
  </si>
  <si>
    <t>- Other Work-related claims are identified where the claim is not already identified as belonging to one of the other two groups but is identified as work-related.</t>
  </si>
  <si>
    <t>- Industry is based on the classification of the employer and may not represent the type of work done by the client.</t>
  </si>
  <si>
    <t>- New claims are counted where a claim was lodged with ACC between 1 January 2015 and 31 December 2021. A claim may be lodged immediately following an accident or at any later stage.</t>
  </si>
  <si>
    <t>- Claims are displayed in calendar year, i.e. 1 January to 31 December.</t>
  </si>
  <si>
    <t>- Active claims are identified where the claim received at least one payment from ACC between 1 January 2015 and 31 December 2021. A claim was not necessarily lodged or had the accident occur within that same time period.</t>
  </si>
  <si>
    <t>- A claim may be active in more than one calendar year and will be counted once for each relevant year.</t>
  </si>
  <si>
    <t>- Costs are exclusive of GST.</t>
  </si>
  <si>
    <t>- Costs are provided by payment date which is not necessarily the date of service.</t>
  </si>
  <si>
    <t>- Costs do not include Public Health Acute Services (PHAS) payments. These costs are for treatment in a public hospital during the acute phase of an injury and are covered by bulk payments made by ACC to the Crown. As such, these payments cannot be attributed to individual claims.</t>
  </si>
  <si>
    <r>
      <t>- In the interest of client privacy, claim counts of less than four claims have been displayed as '&lt;4'. Where a total may allow suppressed counts to be derived, further suppression is displayed as '</t>
    </r>
    <r>
      <rPr>
        <b/>
        <sz val="10"/>
        <rFont val="Arial"/>
        <family val="2"/>
      </rPr>
      <t>..</t>
    </r>
    <r>
      <rPr>
        <sz val="10"/>
        <rFont val="Arial"/>
      </rPr>
      <t>'.</t>
    </r>
  </si>
  <si>
    <t>- Data was extracted 12 May 2022 and may differ if re-run later.</t>
  </si>
  <si>
    <t xml:space="preserve">Table 1: New work-related claims lodged between 1 January 2015 and </t>
  </si>
  <si>
    <t>31 December 2021 broken down by injury type and calendar year</t>
  </si>
  <si>
    <t>WRGP</t>
  </si>
  <si>
    <t>Injury Type</t>
  </si>
  <si>
    <t>Noise Induced Hearing Loss</t>
  </si>
  <si>
    <t>Other Gradual Process</t>
  </si>
  <si>
    <t>Other Work-related</t>
  </si>
  <si>
    <t>Lodgement Calendar Year</t>
  </si>
  <si>
    <t xml:space="preserve">Table 2: Active work-related claims paid between 1 January 2015 and </t>
  </si>
  <si>
    <t>Payment Calendar Year</t>
  </si>
  <si>
    <t>Total Work-related Claims</t>
  </si>
  <si>
    <t xml:space="preserve">Table 3: Active work-related claim costs paid between 1 January 2015 and </t>
  </si>
  <si>
    <t>broken down by injury type, industry classification and calendar year</t>
  </si>
  <si>
    <t>A Agriculture, Forestry, and Fishing</t>
  </si>
  <si>
    <t>B Mining</t>
  </si>
  <si>
    <t>C Manufacturing</t>
  </si>
  <si>
    <t>D Electricity, Gas, and Water Supply</t>
  </si>
  <si>
    <t>E Construction</t>
  </si>
  <si>
    <t>F Wholesale Trade</t>
  </si>
  <si>
    <t>G Retail Trade</t>
  </si>
  <si>
    <t>H Accommodation, Cafes, and Restaurants</t>
  </si>
  <si>
    <t>I Transport and Storage</t>
  </si>
  <si>
    <t>J Communication Services</t>
  </si>
  <si>
    <t>K Finance and Insurance</t>
  </si>
  <si>
    <t>L Property and Business Services</t>
  </si>
  <si>
    <t>M Government Administration and Defence</t>
  </si>
  <si>
    <t>N Education</t>
  </si>
  <si>
    <t>O Health and Community Services</t>
  </si>
  <si>
    <t>P Cultural and Recreational Services</t>
  </si>
  <si>
    <t>Q Personal and Other Services</t>
  </si>
  <si>
    <t>Unknown</t>
  </si>
  <si>
    <t>Industry Classification</t>
  </si>
  <si>
    <t>&lt;4</t>
  </si>
  <si>
    <t>..</t>
  </si>
  <si>
    <t>Table 4: New work-related claims lodged between 1 January 2015 and 31 December 2021</t>
  </si>
  <si>
    <t>Number of tables on this page: 6</t>
  </si>
  <si>
    <t>Table 5: Active work-related claims paid between 1 January 2015 and 31 December 2021</t>
  </si>
  <si>
    <t>Table 6: Active work-related claim costs paid between 1 January 2015 and 31 December 2021</t>
  </si>
  <si>
    <t>Analytics &amp; Reporting, ACC</t>
  </si>
  <si>
    <t>- If you are not happy with this response, you have the right to make a complaint to the Ombudsman. Information about how to do this is available at www.ombudsman.parliament.nz or by phoning 0800 802 602.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</si>
</sst>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0"/>
      <name val="Arial"/>
    </font>
    <font>
      <u/>
      <sz val="10"/>
      <color indexed="12"/>
      <name val="Arial"/>
      <family val="2"/>
    </font>
    <font>
      <b/>
      <sz val="10"/>
      <color indexed="18"/>
      <name val="Verdana"/>
      <family val="2"/>
    </font>
    <font>
      <sz val="10"/>
      <color indexed="18"/>
      <name val="Arial"/>
      <family val="2"/>
    </font>
    <font>
      <sz val="10"/>
      <color indexed="9"/>
      <name val="Arial"/>
      <family val="2"/>
    </font>
    <font>
      <b/>
      <sz val="10"/>
      <color indexed="10"/>
      <name val="Arial"/>
      <family val="2"/>
    </font>
    <font>
      <sz val="8"/>
      <name val="Arial"/>
      <family val="2"/>
    </font>
    <font>
      <b/>
      <sz val="10"/>
      <name val="Arial"/>
      <family val="2"/>
    </font>
    <font>
      <b/>
      <sz val="15"/>
      <color indexed="18"/>
      <name val="Verdana"/>
      <family val="2"/>
    </font>
    <font>
      <b/>
      <i/>
      <sz val="11"/>
      <color indexed="18"/>
      <name val="Verdana"/>
      <family val="2"/>
    </font>
    <font>
      <b/>
      <sz val="10"/>
      <color theme="1"/>
      <name val="Verdana"/>
      <family val="2"/>
    </font>
    <font>
      <sz val="10"/>
      <name val="Arial"/>
      <family val="2"/>
    </font>
    <font>
      <sz val="9"/>
      <name val="Arial"/>
      <family val="2"/>
    </font>
    <font>
      <i/>
      <sz val="9"/>
      <name val="Arial"/>
      <family val="2"/>
    </font>
    <font>
      <b/>
      <sz val="9"/>
      <name val="Arial"/>
      <family val="2"/>
    </font>
    <font>
      <b/>
      <sz val="9"/>
      <color theme="0"/>
      <name val="Arial"/>
      <family val="2"/>
    </font>
  </fonts>
  <fills count="6">
    <fill>
      <patternFill patternType="none"/>
    </fill>
    <fill>
      <patternFill patternType="gray125"/>
    </fill>
    <fill>
      <patternFill patternType="solid">
        <fgColor rgb="FFC00000"/>
        <bgColor indexed="64"/>
      </patternFill>
    </fill>
    <fill>
      <patternFill patternType="solid">
        <fgColor theme="4" tint="-0.249977111117893"/>
        <bgColor indexed="64"/>
      </patternFill>
    </fill>
    <fill>
      <patternFill patternType="solid">
        <fgColor theme="2" tint="-0.249977111117893"/>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45">
    <xf numFmtId="0" fontId="0" fillId="0" borderId="0" xfId="0"/>
    <xf numFmtId="0" fontId="10" fillId="0" borderId="0" xfId="0" applyFont="1" applyFill="1" applyAlignment="1">
      <alignment vertical="center"/>
    </xf>
    <xf numFmtId="0" fontId="5" fillId="0" borderId="0" xfId="0" applyFont="1" applyFill="1" applyAlignment="1">
      <alignment vertical="center"/>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5" fillId="3" borderId="1" xfId="0" applyFont="1" applyFill="1" applyBorder="1" applyAlignment="1">
      <alignment vertical="center"/>
    </xf>
    <xf numFmtId="0" fontId="14" fillId="4" borderId="1" xfId="0" applyFont="1" applyFill="1" applyBorder="1" applyAlignment="1">
      <alignment horizontal="center" vertical="center"/>
    </xf>
    <xf numFmtId="49" fontId="12" fillId="0" borderId="1" xfId="0" applyNumberFormat="1" applyFont="1" applyBorder="1" applyAlignment="1">
      <alignment vertical="center"/>
    </xf>
    <xf numFmtId="3" fontId="12" fillId="0" borderId="1" xfId="0" applyNumberFormat="1" applyFont="1" applyBorder="1" applyAlignment="1">
      <alignment vertical="center"/>
    </xf>
    <xf numFmtId="0" fontId="12" fillId="0" borderId="1" xfId="0" applyFont="1" applyBorder="1" applyAlignment="1">
      <alignment vertical="center"/>
    </xf>
    <xf numFmtId="164" fontId="12" fillId="0" borderId="1" xfId="0" applyNumberFormat="1" applyFont="1" applyBorder="1" applyAlignment="1">
      <alignment vertical="center"/>
    </xf>
    <xf numFmtId="0" fontId="14" fillId="5" borderId="1" xfId="0" applyFont="1" applyFill="1" applyBorder="1" applyAlignment="1">
      <alignment vertical="center"/>
    </xf>
    <xf numFmtId="3" fontId="14" fillId="5" borderId="1" xfId="0" applyNumberFormat="1" applyFont="1" applyFill="1" applyBorder="1" applyAlignment="1">
      <alignment vertical="center"/>
    </xf>
    <xf numFmtId="0" fontId="12" fillId="0" borderId="1" xfId="0" applyFont="1" applyBorder="1" applyAlignment="1">
      <alignment horizontal="right" vertical="center"/>
    </xf>
    <xf numFmtId="0" fontId="14" fillId="0" borderId="1" xfId="0" applyFont="1" applyBorder="1" applyAlignment="1">
      <alignment horizontal="right" vertical="center"/>
    </xf>
    <xf numFmtId="164" fontId="14" fillId="5" borderId="1" xfId="0" applyNumberFormat="1" applyFont="1" applyFill="1" applyBorder="1" applyAlignment="1">
      <alignment vertical="center"/>
    </xf>
    <xf numFmtId="0" fontId="0" fillId="2" borderId="0" xfId="0" applyFill="1" applyAlignment="1">
      <alignment vertical="center"/>
    </xf>
    <xf numFmtId="0" fontId="4" fillId="2" borderId="0" xfId="0" applyFont="1" applyFill="1" applyAlignment="1">
      <alignment vertical="center"/>
    </xf>
    <xf numFmtId="0" fontId="0" fillId="0" borderId="0" xfId="0" applyFill="1" applyAlignment="1">
      <alignment vertical="center"/>
    </xf>
    <xf numFmtId="0" fontId="1" fillId="0" borderId="0" xfId="1" applyFill="1" applyAlignment="1" applyProtection="1">
      <alignment horizontal="left" vertical="center"/>
    </xf>
    <xf numFmtId="0" fontId="4"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0" fillId="0" borderId="0" xfId="0" applyFill="1" applyAlignment="1">
      <alignment horizontal="left" vertical="center"/>
    </xf>
    <xf numFmtId="0" fontId="0" fillId="0" borderId="0" xfId="0" applyFill="1" applyAlignment="1">
      <alignment horizontal="left" vertical="center" wrapText="1"/>
    </xf>
    <xf numFmtId="0" fontId="11" fillId="0" borderId="0" xfId="0" applyFont="1" applyFill="1" applyAlignment="1">
      <alignment vertical="center"/>
    </xf>
    <xf numFmtId="14" fontId="0" fillId="0" borderId="0" xfId="0" applyNumberFormat="1" applyFill="1" applyAlignment="1">
      <alignment horizontal="left" vertical="center"/>
    </xf>
    <xf numFmtId="0" fontId="0" fillId="0" borderId="0" xfId="0" applyAlignment="1">
      <alignment vertical="center"/>
    </xf>
    <xf numFmtId="0" fontId="1" fillId="0" borderId="0" xfId="1" applyFill="1" applyAlignment="1" applyProtection="1">
      <alignment vertical="center"/>
    </xf>
    <xf numFmtId="15" fontId="0" fillId="0" borderId="0" xfId="0" applyNumberFormat="1" applyFill="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0" fillId="0" borderId="0" xfId="0" quotePrefix="1" applyFill="1" applyAlignment="1">
      <alignment vertical="center"/>
    </xf>
    <xf numFmtId="0" fontId="0" fillId="0" borderId="0" xfId="0" quotePrefix="1" applyFill="1" applyBorder="1" applyAlignment="1">
      <alignment vertical="center"/>
    </xf>
    <xf numFmtId="0" fontId="0" fillId="0" borderId="0" xfId="0" quotePrefix="1" applyFont="1" applyFill="1" applyBorder="1" applyAlignment="1">
      <alignment vertical="center"/>
    </xf>
    <xf numFmtId="0" fontId="0" fillId="0" borderId="0" xfId="0" quotePrefix="1" applyFill="1" applyAlignment="1">
      <alignment horizontal="left" vertical="center" wrapText="1"/>
    </xf>
    <xf numFmtId="0" fontId="0" fillId="0" borderId="0" xfId="0" quotePrefix="1" applyFill="1" applyBorder="1" applyAlignment="1">
      <alignment horizontal="left" vertical="center" wrapText="1"/>
    </xf>
    <xf numFmtId="0" fontId="11" fillId="0" borderId="0" xfId="0" quotePrefix="1" applyFont="1" applyFill="1" applyBorder="1" applyAlignment="1">
      <alignment horizontal="left" vertic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49" fontId="12" fillId="0" borderId="4" xfId="0" applyNumberFormat="1" applyFont="1" applyBorder="1" applyAlignment="1">
      <alignment horizontal="left" vertical="center"/>
    </xf>
    <xf numFmtId="49" fontId="12" fillId="0" borderId="5" xfId="0" applyNumberFormat="1" applyFont="1" applyBorder="1" applyAlignment="1">
      <alignment horizontal="left" vertical="center"/>
    </xf>
    <xf numFmtId="49" fontId="12" fillId="0" borderId="6" xfId="0" applyNumberFormat="1" applyFont="1" applyBorder="1" applyAlignment="1">
      <alignment horizontal="left" vertical="center"/>
    </xf>
  </cellXfs>
  <cellStyles count="2">
    <cellStyle name="Hyperlink" xfId="1" builtinId="8"/>
    <cellStyle name="Normal" xfId="0" builtinId="0"/>
  </cellStyles>
  <dxfs count="2">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69850</xdr:colOff>
          <xdr:row>8</xdr:row>
          <xdr:rowOff>0</xdr:rowOff>
        </xdr:from>
        <xdr:to>
          <xdr:col>16</xdr:col>
          <xdr:colOff>161925</xdr:colOff>
          <xdr:row>10</xdr:row>
          <xdr:rowOff>95250</xdr:rowOff>
        </xdr:to>
        <xdr:sp macro="" textlink="">
          <xdr:nvSpPr>
            <xdr:cNvPr id="1029" name="CommandButton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0</xdr:colOff>
      <xdr:row>9</xdr:row>
      <xdr:rowOff>0</xdr:rowOff>
    </xdr:from>
    <xdr:to>
      <xdr:col>6</xdr:col>
      <xdr:colOff>304800</xdr:colOff>
      <xdr:row>10</xdr:row>
      <xdr:rowOff>139700</xdr:rowOff>
    </xdr:to>
    <xdr:sp macro="" textlink="">
      <xdr:nvSpPr>
        <xdr:cNvPr id="1187" name="AutoShape 8" descr="918150500@13062008-2DFD">
          <a:extLst>
            <a:ext uri="{FF2B5EF4-FFF2-40B4-BE49-F238E27FC236}">
              <a16:creationId xmlns:a16="http://schemas.microsoft.com/office/drawing/2014/main" id="{00000000-0008-0000-0000-0000A3040000}"/>
            </a:ext>
          </a:extLst>
        </xdr:cNvPr>
        <xdr:cNvSpPr>
          <a:spLocks noChangeAspect="1" noChangeArrowheads="1"/>
        </xdr:cNvSpPr>
      </xdr:nvSpPr>
      <xdr:spPr bwMode="auto">
        <a:xfrm>
          <a:off x="4038600" y="21050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304800</xdr:colOff>
      <xdr:row>10</xdr:row>
      <xdr:rowOff>139700</xdr:rowOff>
    </xdr:to>
    <xdr:sp macro="" textlink="">
      <xdr:nvSpPr>
        <xdr:cNvPr id="1188" name="AutoShape 9" descr="918150500@13062008-2DFD">
          <a:extLst>
            <a:ext uri="{FF2B5EF4-FFF2-40B4-BE49-F238E27FC236}">
              <a16:creationId xmlns:a16="http://schemas.microsoft.com/office/drawing/2014/main" id="{00000000-0008-0000-0000-0000A4040000}"/>
            </a:ext>
          </a:extLst>
        </xdr:cNvPr>
        <xdr:cNvSpPr>
          <a:spLocks noChangeAspect="1" noChangeArrowheads="1"/>
        </xdr:cNvSpPr>
      </xdr:nvSpPr>
      <xdr:spPr bwMode="auto">
        <a:xfrm>
          <a:off x="4038600" y="21050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69850</xdr:colOff>
          <xdr:row>24</xdr:row>
          <xdr:rowOff>76200</xdr:rowOff>
        </xdr:from>
        <xdr:to>
          <xdr:col>16</xdr:col>
          <xdr:colOff>161925</xdr:colOff>
          <xdr:row>27</xdr:row>
          <xdr:rowOff>9525</xdr:rowOff>
        </xdr:to>
        <xdr:sp macro="" textlink="">
          <xdr:nvSpPr>
            <xdr:cNvPr id="1103" name="CommandButton2"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editAs="oneCell">
    <xdr:from>
      <xdr:col>1</xdr:col>
      <xdr:colOff>0</xdr:colOff>
      <xdr:row>2</xdr:row>
      <xdr:rowOff>0</xdr:rowOff>
    </xdr:from>
    <xdr:to>
      <xdr:col>6</xdr:col>
      <xdr:colOff>292100</xdr:colOff>
      <xdr:row>4</xdr:row>
      <xdr:rowOff>190500</xdr:rowOff>
    </xdr:to>
    <xdr:pic>
      <xdr:nvPicPr>
        <xdr:cNvPr id="1189" name="Picture 6">
          <a:extLst>
            <a:ext uri="{FF2B5EF4-FFF2-40B4-BE49-F238E27FC236}">
              <a16:creationId xmlns:a16="http://schemas.microsoft.com/office/drawing/2014/main" id="{00000000-0008-0000-0000-0000A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276225"/>
          <a:ext cx="418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mailto:analytics@acc.co.nz"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S282"/>
  <sheetViews>
    <sheetView showGridLines="0" showRowColHeaders="0" tabSelected="1" workbookViewId="0">
      <selection activeCell="H4" sqref="H4"/>
    </sheetView>
  </sheetViews>
  <sheetFormatPr defaultColWidth="9.1796875" defaultRowHeight="12.5" x14ac:dyDescent="0.25"/>
  <cols>
    <col min="1" max="1" width="2.26953125" style="19" customWidth="1"/>
    <col min="2" max="2" width="24.81640625" style="19" bestFit="1" customWidth="1"/>
    <col min="3" max="3" width="1.7265625" style="19" customWidth="1"/>
    <col min="4" max="4" width="13.453125" style="19" customWidth="1"/>
    <col min="5" max="11" width="9.1796875" style="19"/>
    <col min="12" max="12" width="10.1796875" style="19" customWidth="1"/>
    <col min="13" max="13" width="9.1796875" style="19"/>
    <col min="14" max="14" width="6.7265625" style="19" customWidth="1"/>
    <col min="15" max="15" width="1.54296875" style="19" customWidth="1"/>
    <col min="16" max="16" width="9.1796875" style="21"/>
    <col min="17" max="17" width="9.1796875" style="19"/>
    <col min="18" max="19" width="9.1796875" style="21"/>
    <col min="20" max="16384" width="9.1796875" style="19"/>
  </cols>
  <sheetData>
    <row r="1" spans="1:19" ht="6" customHeight="1" x14ac:dyDescent="0.25">
      <c r="A1" s="17"/>
      <c r="B1" s="17"/>
      <c r="C1" s="17"/>
      <c r="D1" s="17"/>
      <c r="E1" s="17"/>
      <c r="F1" s="17"/>
      <c r="G1" s="17"/>
      <c r="H1" s="17"/>
      <c r="I1" s="17"/>
      <c r="J1" s="17"/>
      <c r="K1" s="17"/>
      <c r="L1" s="17"/>
      <c r="M1" s="17"/>
      <c r="N1" s="17"/>
      <c r="O1" s="17"/>
      <c r="P1" s="18"/>
      <c r="Q1" s="17"/>
      <c r="R1" s="18"/>
      <c r="S1" s="18"/>
    </row>
    <row r="2" spans="1:19" ht="15.75" customHeight="1" x14ac:dyDescent="0.25">
      <c r="B2" s="20"/>
    </row>
    <row r="3" spans="1:19" ht="16.5" customHeight="1" x14ac:dyDescent="0.25">
      <c r="B3" s="20"/>
      <c r="E3" s="22"/>
    </row>
    <row r="4" spans="1:19" ht="21.75" customHeight="1" x14ac:dyDescent="0.25">
      <c r="E4" s="23"/>
    </row>
    <row r="5" spans="1:19" ht="21.75" customHeight="1" x14ac:dyDescent="0.25">
      <c r="E5" s="23"/>
    </row>
    <row r="6" spans="1:19" ht="13.5" x14ac:dyDescent="0.25">
      <c r="B6" s="1" t="s">
        <v>6</v>
      </c>
      <c r="D6" s="24" t="s">
        <v>18</v>
      </c>
    </row>
    <row r="7" spans="1:19" ht="13.5" x14ac:dyDescent="0.25">
      <c r="B7" s="1" t="s">
        <v>17</v>
      </c>
      <c r="D7" s="25" t="s">
        <v>19</v>
      </c>
      <c r="E7" s="26"/>
      <c r="F7" s="26"/>
      <c r="G7" s="26"/>
      <c r="H7" s="26"/>
      <c r="I7" s="26"/>
      <c r="J7" s="26"/>
      <c r="K7" s="26"/>
      <c r="L7" s="26"/>
      <c r="M7" s="26"/>
    </row>
    <row r="8" spans="1:19" ht="14.25" customHeight="1" x14ac:dyDescent="0.25">
      <c r="B8" s="1"/>
      <c r="D8" s="25"/>
      <c r="E8" s="26"/>
      <c r="F8" s="26"/>
      <c r="G8" s="26"/>
      <c r="H8" s="26"/>
      <c r="I8" s="26"/>
      <c r="J8" s="26"/>
      <c r="K8" s="26"/>
      <c r="L8" s="26"/>
      <c r="M8" s="26"/>
    </row>
    <row r="9" spans="1:19" ht="13.5" x14ac:dyDescent="0.25">
      <c r="B9" s="1" t="s">
        <v>0</v>
      </c>
      <c r="D9" s="27" t="s">
        <v>82</v>
      </c>
      <c r="S9" s="21" t="s">
        <v>14</v>
      </c>
    </row>
    <row r="10" spans="1:19" ht="13.5" x14ac:dyDescent="0.25">
      <c r="B10" s="1" t="s">
        <v>1</v>
      </c>
      <c r="D10" s="28">
        <v>44698</v>
      </c>
      <c r="G10" s="29"/>
      <c r="S10" s="21" t="s">
        <v>15</v>
      </c>
    </row>
    <row r="11" spans="1:19" ht="13.5" x14ac:dyDescent="0.25">
      <c r="B11" s="1" t="s">
        <v>10</v>
      </c>
      <c r="D11" s="30" t="s">
        <v>12</v>
      </c>
      <c r="S11" s="21" t="s">
        <v>16</v>
      </c>
    </row>
    <row r="12" spans="1:19" ht="13.5" x14ac:dyDescent="0.25">
      <c r="B12" s="1"/>
    </row>
    <row r="13" spans="1:19" ht="13.5" x14ac:dyDescent="0.25">
      <c r="B13" s="1" t="s">
        <v>8</v>
      </c>
      <c r="D13" s="19" t="s">
        <v>20</v>
      </c>
    </row>
    <row r="14" spans="1:19" ht="13.5" x14ac:dyDescent="0.25">
      <c r="B14" s="1" t="s">
        <v>2</v>
      </c>
      <c r="D14" s="19" t="s">
        <v>21</v>
      </c>
    </row>
    <row r="15" spans="1:19" ht="13.5" x14ac:dyDescent="0.25">
      <c r="B15" s="1"/>
    </row>
    <row r="16" spans="1:19" ht="13.5" x14ac:dyDescent="0.25">
      <c r="B16" s="1" t="s">
        <v>5</v>
      </c>
      <c r="D16" s="19" t="s">
        <v>22</v>
      </c>
    </row>
    <row r="17" spans="1:19" ht="13.5" x14ac:dyDescent="0.25">
      <c r="B17" s="1" t="s">
        <v>7</v>
      </c>
      <c r="D17" s="19" t="s">
        <v>23</v>
      </c>
    </row>
    <row r="18" spans="1:19" ht="13.5" x14ac:dyDescent="0.25">
      <c r="B18" s="1" t="s">
        <v>13</v>
      </c>
      <c r="D18" s="19" t="s">
        <v>14</v>
      </c>
    </row>
    <row r="19" spans="1:19" ht="13.5" x14ac:dyDescent="0.25">
      <c r="B19" s="1" t="s">
        <v>11</v>
      </c>
      <c r="D19" s="28">
        <v>44689</v>
      </c>
    </row>
    <row r="20" spans="1:19" ht="13.5" x14ac:dyDescent="0.25">
      <c r="B20" s="1"/>
      <c r="D20" s="31"/>
    </row>
    <row r="21" spans="1:19" ht="13.5" x14ac:dyDescent="0.25">
      <c r="B21" s="1" t="s">
        <v>9</v>
      </c>
      <c r="D21" s="2" t="s">
        <v>24</v>
      </c>
    </row>
    <row r="22" spans="1:19" x14ac:dyDescent="0.25">
      <c r="B22" s="32"/>
    </row>
    <row r="23" spans="1:19" ht="6" customHeight="1" x14ac:dyDescent="0.25">
      <c r="A23" s="17"/>
      <c r="B23" s="17"/>
      <c r="C23" s="17"/>
      <c r="D23" s="17"/>
      <c r="E23" s="17"/>
      <c r="F23" s="17"/>
      <c r="G23" s="17"/>
      <c r="H23" s="17"/>
      <c r="I23" s="17"/>
      <c r="J23" s="17"/>
      <c r="K23" s="17"/>
      <c r="L23" s="17"/>
      <c r="M23" s="17"/>
      <c r="N23" s="17"/>
      <c r="O23" s="17"/>
      <c r="P23" s="18"/>
      <c r="Q23" s="17"/>
      <c r="R23" s="18"/>
      <c r="S23" s="18"/>
    </row>
    <row r="24" spans="1:19" ht="20.25" customHeight="1" x14ac:dyDescent="0.25">
      <c r="B24" s="33" t="s">
        <v>3</v>
      </c>
      <c r="D24" s="33" t="s">
        <v>4</v>
      </c>
    </row>
    <row r="25" spans="1:19" ht="13.5" x14ac:dyDescent="0.25">
      <c r="B25" s="20" t="s">
        <v>25</v>
      </c>
      <c r="C25" s="33"/>
      <c r="D25" s="19" t="s">
        <v>26</v>
      </c>
    </row>
    <row r="26" spans="1:19" x14ac:dyDescent="0.25">
      <c r="B26" s="20"/>
    </row>
    <row r="27" spans="1:19" ht="13.5" x14ac:dyDescent="0.25">
      <c r="B27" s="20"/>
      <c r="D27" s="33" t="s">
        <v>27</v>
      </c>
    </row>
    <row r="28" spans="1:19" x14ac:dyDescent="0.25">
      <c r="B28" s="20"/>
      <c r="D28" s="34" t="s">
        <v>28</v>
      </c>
    </row>
    <row r="29" spans="1:19" x14ac:dyDescent="0.25">
      <c r="B29" s="20"/>
      <c r="D29" s="34" t="s">
        <v>29</v>
      </c>
    </row>
    <row r="30" spans="1:19" x14ac:dyDescent="0.25">
      <c r="B30" s="20"/>
      <c r="D30" s="34" t="s">
        <v>30</v>
      </c>
    </row>
    <row r="31" spans="1:19" x14ac:dyDescent="0.25">
      <c r="B31" s="20"/>
      <c r="D31" s="34" t="s">
        <v>31</v>
      </c>
    </row>
    <row r="32" spans="1:19" x14ac:dyDescent="0.25">
      <c r="D32" s="34" t="s">
        <v>32</v>
      </c>
    </row>
    <row r="33" spans="4:19" x14ac:dyDescent="0.25">
      <c r="D33" s="34" t="s">
        <v>33</v>
      </c>
    </row>
    <row r="34" spans="4:19" x14ac:dyDescent="0.25">
      <c r="D34" s="34" t="s">
        <v>34</v>
      </c>
    </row>
    <row r="35" spans="4:19" ht="26.25" customHeight="1" x14ac:dyDescent="0.25">
      <c r="D35" s="37" t="s">
        <v>35</v>
      </c>
      <c r="E35" s="37"/>
      <c r="F35" s="37"/>
      <c r="G35" s="37"/>
      <c r="H35" s="37"/>
      <c r="I35" s="37"/>
      <c r="J35" s="37"/>
      <c r="K35" s="37"/>
      <c r="L35" s="37"/>
      <c r="M35" s="37"/>
      <c r="N35" s="37"/>
      <c r="O35" s="37"/>
      <c r="P35" s="37"/>
      <c r="Q35" s="37"/>
      <c r="R35" s="37"/>
      <c r="S35" s="37"/>
    </row>
    <row r="36" spans="4:19" x14ac:dyDescent="0.25">
      <c r="D36" s="35" t="s">
        <v>36</v>
      </c>
    </row>
    <row r="37" spans="4:19" ht="27" customHeight="1" x14ac:dyDescent="0.25">
      <c r="D37" s="38" t="s">
        <v>37</v>
      </c>
      <c r="E37" s="38"/>
      <c r="F37" s="38"/>
      <c r="G37" s="38"/>
      <c r="H37" s="38"/>
      <c r="I37" s="38"/>
      <c r="J37" s="38"/>
      <c r="K37" s="38"/>
      <c r="L37" s="38"/>
      <c r="M37" s="38"/>
      <c r="N37" s="38"/>
      <c r="O37" s="38"/>
      <c r="P37" s="38"/>
      <c r="Q37" s="38"/>
      <c r="R37" s="38"/>
      <c r="S37" s="38"/>
    </row>
    <row r="38" spans="4:19" x14ac:dyDescent="0.25">
      <c r="D38" s="35" t="s">
        <v>38</v>
      </c>
    </row>
    <row r="39" spans="4:19" x14ac:dyDescent="0.25">
      <c r="D39" s="35" t="s">
        <v>39</v>
      </c>
    </row>
    <row r="40" spans="4:19" x14ac:dyDescent="0.25">
      <c r="D40" s="35" t="s">
        <v>40</v>
      </c>
    </row>
    <row r="41" spans="4:19" ht="26.25" customHeight="1" x14ac:dyDescent="0.25">
      <c r="D41" s="38" t="s">
        <v>41</v>
      </c>
      <c r="E41" s="38"/>
      <c r="F41" s="38"/>
      <c r="G41" s="38"/>
      <c r="H41" s="38"/>
      <c r="I41" s="38"/>
      <c r="J41" s="38"/>
      <c r="K41" s="38"/>
      <c r="L41" s="38"/>
      <c r="M41" s="38"/>
      <c r="N41" s="38"/>
      <c r="O41" s="38"/>
      <c r="P41" s="38"/>
      <c r="Q41" s="38"/>
      <c r="R41" s="38"/>
      <c r="S41" s="38"/>
    </row>
    <row r="42" spans="4:19" ht="26.25" customHeight="1" x14ac:dyDescent="0.25">
      <c r="D42" s="39" t="s">
        <v>42</v>
      </c>
      <c r="E42" s="39"/>
      <c r="F42" s="39"/>
      <c r="G42" s="39"/>
      <c r="H42" s="39"/>
      <c r="I42" s="39"/>
      <c r="J42" s="39"/>
      <c r="K42" s="39"/>
      <c r="L42" s="39"/>
      <c r="M42" s="39"/>
      <c r="N42" s="39"/>
      <c r="O42" s="39"/>
      <c r="P42" s="39"/>
      <c r="Q42" s="39"/>
      <c r="R42" s="39"/>
      <c r="S42" s="39"/>
    </row>
    <row r="43" spans="4:19" x14ac:dyDescent="0.25">
      <c r="D43" s="36" t="s">
        <v>43</v>
      </c>
    </row>
    <row r="44" spans="4:19" ht="27.75" customHeight="1" x14ac:dyDescent="0.25">
      <c r="D44" s="37" t="s">
        <v>83</v>
      </c>
      <c r="E44" s="37"/>
      <c r="F44" s="37"/>
      <c r="G44" s="37"/>
      <c r="H44" s="37"/>
      <c r="I44" s="37"/>
      <c r="J44" s="37"/>
      <c r="K44" s="37"/>
      <c r="L44" s="37"/>
      <c r="M44" s="37"/>
      <c r="N44" s="37"/>
      <c r="O44" s="37"/>
      <c r="P44" s="37"/>
      <c r="Q44" s="37"/>
      <c r="R44" s="37"/>
      <c r="S44" s="37"/>
    </row>
    <row r="281" spans="2:2" x14ac:dyDescent="0.25">
      <c r="B281" s="20"/>
    </row>
    <row r="282" spans="2:2" x14ac:dyDescent="0.25">
      <c r="B282" s="20"/>
    </row>
  </sheetData>
  <mergeCells count="5">
    <mergeCell ref="D35:S35"/>
    <mergeCell ref="D37:S37"/>
    <mergeCell ref="D41:S41"/>
    <mergeCell ref="D42:S42"/>
    <mergeCell ref="D44:S44"/>
  </mergeCells>
  <phoneticPr fontId="0" type="noConversion"/>
  <dataValidations count="1">
    <dataValidation type="list" allowBlank="1" showInputMessage="1" showErrorMessage="1" sqref="D18" xr:uid="{00000000-0002-0000-0000-000000000000}">
      <formula1>$S$9:$S$11</formula1>
    </dataValidation>
  </dataValidations>
  <hyperlinks>
    <hyperlink ref="D11" r:id="rId1" xr:uid="{00000000-0004-0000-0000-000000000000}"/>
    <hyperlink ref="B25" location="'Data'!A1" display="Data" xr:uid="{5FDB5AAB-7146-41B8-9CD5-B032E1BEF7E1}"/>
  </hyperlinks>
  <pageMargins left="0.95" right="0.46" top="1" bottom="1" header="0.5" footer="0.5"/>
  <pageSetup paperSize="9" orientation="landscape" r:id="rId2"/>
  <headerFooter alignWithMargins="0">
    <oddFooter>&amp;C&amp;"Arial,Bold"&amp;14FOR INTERNAL USE ONLY&amp;R&amp;P</oddFooter>
  </headerFooter>
  <drawing r:id="rId3"/>
  <legacyDrawing r:id="rId4"/>
  <controls>
    <mc:AlternateContent xmlns:mc="http://schemas.openxmlformats.org/markup-compatibility/2006">
      <mc:Choice Requires="x14">
        <control shapeId="1103" r:id="rId5" name="CommandButton2">
          <controlPr defaultSize="0" autoFill="0" autoLine="0" r:id="rId6">
            <anchor moveWithCells="1">
              <from>
                <xdr:col>12</xdr:col>
                <xdr:colOff>69850</xdr:colOff>
                <xdr:row>24</xdr:row>
                <xdr:rowOff>76200</xdr:rowOff>
              </from>
              <to>
                <xdr:col>16</xdr:col>
                <xdr:colOff>88900</xdr:colOff>
                <xdr:row>26</xdr:row>
                <xdr:rowOff>165100</xdr:rowOff>
              </to>
            </anchor>
          </controlPr>
        </control>
      </mc:Choice>
      <mc:Fallback>
        <control shapeId="1103" r:id="rId5" name="CommandButton2"/>
      </mc:Fallback>
    </mc:AlternateContent>
    <mc:AlternateContent xmlns:mc="http://schemas.openxmlformats.org/markup-compatibility/2006">
      <mc:Choice Requires="x14">
        <control shapeId="1029" r:id="rId7" name="CommandButton1">
          <controlPr defaultSize="0" autoLine="0" r:id="rId8">
            <anchor moveWithCells="1">
              <from>
                <xdr:col>12</xdr:col>
                <xdr:colOff>69850</xdr:colOff>
                <xdr:row>8</xdr:row>
                <xdr:rowOff>0</xdr:rowOff>
              </from>
              <to>
                <xdr:col>16</xdr:col>
                <xdr:colOff>88900</xdr:colOff>
                <xdr:row>10</xdr:row>
                <xdr:rowOff>76200</xdr:rowOff>
              </to>
            </anchor>
          </controlPr>
        </control>
      </mc:Choice>
      <mc:Fallback>
        <control shapeId="1029" r:id="rId7"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AM63"/>
  <sheetViews>
    <sheetView showGridLines="0" showRowColHeaders="0" workbookViewId="0"/>
  </sheetViews>
  <sheetFormatPr defaultColWidth="9.1796875" defaultRowHeight="11.5" x14ac:dyDescent="0.25"/>
  <cols>
    <col min="1" max="1" width="3.7265625" style="4" customWidth="1"/>
    <col min="2" max="2" width="24.26953125" style="4" customWidth="1"/>
    <col min="3" max="9" width="12.1796875" style="4" bestFit="1" customWidth="1"/>
    <col min="10" max="10" width="9.1796875" style="4"/>
    <col min="11" max="11" width="24.81640625" style="4" customWidth="1"/>
    <col min="12" max="12" width="37.7265625" style="4" bestFit="1" customWidth="1"/>
    <col min="13" max="20" width="9.1796875" style="4"/>
    <col min="21" max="21" width="23.7265625" style="4" customWidth="1"/>
    <col min="22" max="22" width="37.7265625" style="4" bestFit="1" customWidth="1"/>
    <col min="23" max="30" width="9.1796875" style="4"/>
    <col min="31" max="31" width="24.26953125" style="4" customWidth="1"/>
    <col min="32" max="32" width="37.7265625" style="4" bestFit="1" customWidth="1"/>
    <col min="33" max="39" width="12.1796875" style="4" bestFit="1" customWidth="1"/>
    <col min="40" max="16384" width="9.1796875" style="4"/>
  </cols>
  <sheetData>
    <row r="2" spans="2:39" ht="12" x14ac:dyDescent="0.25">
      <c r="B2" s="3" t="s">
        <v>79</v>
      </c>
    </row>
    <row r="3" spans="2:39" s="3" customFormat="1" ht="12" x14ac:dyDescent="0.25"/>
    <row r="4" spans="2:39" x14ac:dyDescent="0.25">
      <c r="B4" s="5" t="s">
        <v>44</v>
      </c>
      <c r="K4" s="5" t="s">
        <v>78</v>
      </c>
      <c r="U4" s="5" t="s">
        <v>80</v>
      </c>
      <c r="AE4" s="5" t="s">
        <v>81</v>
      </c>
    </row>
    <row r="5" spans="2:39" x14ac:dyDescent="0.25">
      <c r="B5" s="5" t="s">
        <v>45</v>
      </c>
      <c r="K5" s="5" t="s">
        <v>56</v>
      </c>
      <c r="U5" s="5" t="s">
        <v>56</v>
      </c>
      <c r="AE5" s="5" t="s">
        <v>56</v>
      </c>
    </row>
    <row r="7" spans="2:39" x14ac:dyDescent="0.25">
      <c r="C7" s="40" t="s">
        <v>51</v>
      </c>
      <c r="D7" s="41"/>
      <c r="E7" s="41"/>
      <c r="F7" s="41"/>
      <c r="G7" s="41"/>
      <c r="H7" s="41"/>
      <c r="I7" s="41"/>
      <c r="M7" s="40" t="s">
        <v>51</v>
      </c>
      <c r="N7" s="41"/>
      <c r="O7" s="41"/>
      <c r="P7" s="41"/>
      <c r="Q7" s="41"/>
      <c r="R7" s="41"/>
      <c r="S7" s="41"/>
      <c r="W7" s="40" t="s">
        <v>53</v>
      </c>
      <c r="X7" s="41"/>
      <c r="Y7" s="41"/>
      <c r="Z7" s="41"/>
      <c r="AA7" s="41"/>
      <c r="AB7" s="41"/>
      <c r="AC7" s="41"/>
      <c r="AG7" s="40" t="s">
        <v>53</v>
      </c>
      <c r="AH7" s="41"/>
      <c r="AI7" s="41"/>
      <c r="AJ7" s="41"/>
      <c r="AK7" s="41"/>
      <c r="AL7" s="41"/>
      <c r="AM7" s="41"/>
    </row>
    <row r="8" spans="2:39" x14ac:dyDescent="0.25">
      <c r="B8" s="6" t="s">
        <v>47</v>
      </c>
      <c r="C8" s="7">
        <v>2015</v>
      </c>
      <c r="D8" s="7">
        <v>2016</v>
      </c>
      <c r="E8" s="7">
        <v>2017</v>
      </c>
      <c r="F8" s="7">
        <v>2018</v>
      </c>
      <c r="G8" s="7">
        <v>2019</v>
      </c>
      <c r="H8" s="7">
        <v>2020</v>
      </c>
      <c r="I8" s="7">
        <v>2021</v>
      </c>
      <c r="K8" s="6" t="s">
        <v>47</v>
      </c>
      <c r="L8" s="6" t="s">
        <v>75</v>
      </c>
      <c r="M8" s="7">
        <v>2015</v>
      </c>
      <c r="N8" s="7">
        <v>2016</v>
      </c>
      <c r="O8" s="7">
        <v>2017</v>
      </c>
      <c r="P8" s="7">
        <v>2018</v>
      </c>
      <c r="Q8" s="7">
        <v>2019</v>
      </c>
      <c r="R8" s="7">
        <v>2020</v>
      </c>
      <c r="S8" s="7">
        <v>2021</v>
      </c>
      <c r="U8" s="6" t="s">
        <v>47</v>
      </c>
      <c r="V8" s="6" t="s">
        <v>75</v>
      </c>
      <c r="W8" s="7">
        <v>2015</v>
      </c>
      <c r="X8" s="7">
        <v>2016</v>
      </c>
      <c r="Y8" s="7">
        <v>2017</v>
      </c>
      <c r="Z8" s="7">
        <v>2018</v>
      </c>
      <c r="AA8" s="7">
        <v>2019</v>
      </c>
      <c r="AB8" s="7">
        <v>2020</v>
      </c>
      <c r="AC8" s="7">
        <v>2021</v>
      </c>
      <c r="AE8" s="6" t="s">
        <v>47</v>
      </c>
      <c r="AF8" s="6" t="s">
        <v>75</v>
      </c>
      <c r="AG8" s="7">
        <v>2015</v>
      </c>
      <c r="AH8" s="7">
        <v>2016</v>
      </c>
      <c r="AI8" s="7">
        <v>2017</v>
      </c>
      <c r="AJ8" s="7">
        <v>2018</v>
      </c>
      <c r="AK8" s="7">
        <v>2019</v>
      </c>
      <c r="AL8" s="7">
        <v>2020</v>
      </c>
      <c r="AM8" s="7">
        <v>2021</v>
      </c>
    </row>
    <row r="9" spans="2:39" x14ac:dyDescent="0.25">
      <c r="B9" s="8" t="s">
        <v>48</v>
      </c>
      <c r="C9" s="9">
        <v>3693</v>
      </c>
      <c r="D9" s="9">
        <v>4232</v>
      </c>
      <c r="E9" s="9">
        <v>4336</v>
      </c>
      <c r="F9" s="9">
        <v>3999</v>
      </c>
      <c r="G9" s="9">
        <v>3675</v>
      </c>
      <c r="H9" s="9">
        <v>3202</v>
      </c>
      <c r="I9" s="9">
        <v>2742</v>
      </c>
      <c r="K9" s="42" t="s">
        <v>48</v>
      </c>
      <c r="L9" s="8" t="s">
        <v>57</v>
      </c>
      <c r="M9" s="10">
        <v>826</v>
      </c>
      <c r="N9" s="10">
        <v>1010</v>
      </c>
      <c r="O9" s="10">
        <v>1060</v>
      </c>
      <c r="P9" s="10">
        <v>842</v>
      </c>
      <c r="Q9" s="10">
        <v>784</v>
      </c>
      <c r="R9" s="10">
        <v>699</v>
      </c>
      <c r="S9" s="10">
        <v>569</v>
      </c>
      <c r="U9" s="42" t="s">
        <v>48</v>
      </c>
      <c r="V9" s="8" t="s">
        <v>57</v>
      </c>
      <c r="W9" s="10">
        <v>10323</v>
      </c>
      <c r="X9" s="10">
        <v>10868</v>
      </c>
      <c r="Y9" s="10">
        <v>11232</v>
      </c>
      <c r="Z9" s="10">
        <v>11231</v>
      </c>
      <c r="AA9" s="10">
        <v>11032</v>
      </c>
      <c r="AB9" s="10">
        <v>10555</v>
      </c>
      <c r="AC9" s="10">
        <v>10357</v>
      </c>
      <c r="AE9" s="42" t="s">
        <v>48</v>
      </c>
      <c r="AF9" s="8" t="s">
        <v>57</v>
      </c>
      <c r="AG9" s="11">
        <v>9762717.9499999993</v>
      </c>
      <c r="AH9" s="11">
        <v>9061907.7899999991</v>
      </c>
      <c r="AI9" s="11">
        <v>9257688.75</v>
      </c>
      <c r="AJ9" s="11">
        <v>9240388.8499999996</v>
      </c>
      <c r="AK9" s="11">
        <v>7655228.4100000001</v>
      </c>
      <c r="AL9" s="11">
        <v>8134925.1900000004</v>
      </c>
      <c r="AM9" s="11">
        <v>8562961.8300000001</v>
      </c>
    </row>
    <row r="10" spans="2:39" x14ac:dyDescent="0.25">
      <c r="B10" s="8" t="s">
        <v>49</v>
      </c>
      <c r="C10" s="9">
        <v>1639</v>
      </c>
      <c r="D10" s="9">
        <v>1799</v>
      </c>
      <c r="E10" s="9">
        <v>1499</v>
      </c>
      <c r="F10" s="9">
        <v>1358</v>
      </c>
      <c r="G10" s="9">
        <v>1258</v>
      </c>
      <c r="H10" s="9">
        <v>1271</v>
      </c>
      <c r="I10" s="9">
        <v>1129</v>
      </c>
      <c r="K10" s="43"/>
      <c r="L10" s="8" t="s">
        <v>58</v>
      </c>
      <c r="M10" s="10">
        <v>30</v>
      </c>
      <c r="N10" s="10">
        <v>45</v>
      </c>
      <c r="O10" s="10">
        <v>35</v>
      </c>
      <c r="P10" s="10">
        <v>34</v>
      </c>
      <c r="Q10" s="10">
        <v>30</v>
      </c>
      <c r="R10" s="10">
        <v>26</v>
      </c>
      <c r="S10" s="10">
        <v>20</v>
      </c>
      <c r="U10" s="43"/>
      <c r="V10" s="8" t="s">
        <v>58</v>
      </c>
      <c r="W10" s="10">
        <v>401</v>
      </c>
      <c r="X10" s="10">
        <v>429</v>
      </c>
      <c r="Y10" s="10">
        <v>438</v>
      </c>
      <c r="Z10" s="10">
        <v>423</v>
      </c>
      <c r="AA10" s="10">
        <v>413</v>
      </c>
      <c r="AB10" s="10">
        <v>399</v>
      </c>
      <c r="AC10" s="10">
        <v>385</v>
      </c>
      <c r="AE10" s="43"/>
      <c r="AF10" s="8" t="s">
        <v>58</v>
      </c>
      <c r="AG10" s="11">
        <v>363386.66</v>
      </c>
      <c r="AH10" s="11">
        <v>389063.27</v>
      </c>
      <c r="AI10" s="11">
        <v>384242.07</v>
      </c>
      <c r="AJ10" s="11">
        <v>347997.11</v>
      </c>
      <c r="AK10" s="11">
        <v>350820.01</v>
      </c>
      <c r="AL10" s="11">
        <v>321481.8</v>
      </c>
      <c r="AM10" s="11">
        <v>334129.57</v>
      </c>
    </row>
    <row r="11" spans="2:39" x14ac:dyDescent="0.25">
      <c r="B11" s="8" t="s">
        <v>50</v>
      </c>
      <c r="C11" s="9">
        <v>190989</v>
      </c>
      <c r="D11" s="9">
        <v>194414</v>
      </c>
      <c r="E11" s="9">
        <v>198628</v>
      </c>
      <c r="F11" s="9">
        <v>205358</v>
      </c>
      <c r="G11" s="9">
        <v>204344</v>
      </c>
      <c r="H11" s="9">
        <v>185190</v>
      </c>
      <c r="I11" s="9">
        <v>192431</v>
      </c>
      <c r="K11" s="43"/>
      <c r="L11" s="8" t="s">
        <v>59</v>
      </c>
      <c r="M11" s="10">
        <v>981</v>
      </c>
      <c r="N11" s="10">
        <v>1224</v>
      </c>
      <c r="O11" s="10">
        <v>1139</v>
      </c>
      <c r="P11" s="10">
        <v>917</v>
      </c>
      <c r="Q11" s="10">
        <v>828</v>
      </c>
      <c r="R11" s="10">
        <v>668</v>
      </c>
      <c r="S11" s="10">
        <v>429</v>
      </c>
      <c r="U11" s="43"/>
      <c r="V11" s="8" t="s">
        <v>59</v>
      </c>
      <c r="W11" s="10">
        <v>11754</v>
      </c>
      <c r="X11" s="10">
        <v>12328</v>
      </c>
      <c r="Y11" s="10">
        <v>12833</v>
      </c>
      <c r="Z11" s="10">
        <v>12691</v>
      </c>
      <c r="AA11" s="10">
        <v>12458</v>
      </c>
      <c r="AB11" s="10">
        <v>11756</v>
      </c>
      <c r="AC11" s="10">
        <v>11494</v>
      </c>
      <c r="AE11" s="43"/>
      <c r="AF11" s="8" t="s">
        <v>59</v>
      </c>
      <c r="AG11" s="11">
        <v>11382353.26</v>
      </c>
      <c r="AH11" s="11">
        <v>10389871.66</v>
      </c>
      <c r="AI11" s="11">
        <v>10480870.890000001</v>
      </c>
      <c r="AJ11" s="11">
        <v>10254041.810000001</v>
      </c>
      <c r="AK11" s="11">
        <v>8741937.9299999997</v>
      </c>
      <c r="AL11" s="11">
        <v>8883762.0299999993</v>
      </c>
      <c r="AM11" s="11">
        <v>9176669.0500000007</v>
      </c>
    </row>
    <row r="12" spans="2:39" x14ac:dyDescent="0.25">
      <c r="B12" s="12" t="s">
        <v>54</v>
      </c>
      <c r="C12" s="13">
        <v>196321</v>
      </c>
      <c r="D12" s="13">
        <v>200445</v>
      </c>
      <c r="E12" s="13">
        <v>204463</v>
      </c>
      <c r="F12" s="13">
        <v>210715</v>
      </c>
      <c r="G12" s="13">
        <v>209277</v>
      </c>
      <c r="H12" s="13">
        <v>189663</v>
      </c>
      <c r="I12" s="13">
        <v>196302</v>
      </c>
      <c r="K12" s="43"/>
      <c r="L12" s="8" t="s">
        <v>60</v>
      </c>
      <c r="M12" s="10">
        <v>37</v>
      </c>
      <c r="N12" s="10">
        <v>42</v>
      </c>
      <c r="O12" s="10">
        <v>53</v>
      </c>
      <c r="P12" s="10">
        <v>30</v>
      </c>
      <c r="Q12" s="10">
        <v>37</v>
      </c>
      <c r="R12" s="10">
        <v>43</v>
      </c>
      <c r="S12" s="10">
        <v>22</v>
      </c>
      <c r="U12" s="43"/>
      <c r="V12" s="8" t="s">
        <v>60</v>
      </c>
      <c r="W12" s="10">
        <v>454</v>
      </c>
      <c r="X12" s="10">
        <v>480</v>
      </c>
      <c r="Y12" s="10">
        <v>490</v>
      </c>
      <c r="Z12" s="10">
        <v>494</v>
      </c>
      <c r="AA12" s="10">
        <v>481</v>
      </c>
      <c r="AB12" s="10">
        <v>487</v>
      </c>
      <c r="AC12" s="10">
        <v>455</v>
      </c>
      <c r="AE12" s="43"/>
      <c r="AF12" s="8" t="s">
        <v>60</v>
      </c>
      <c r="AG12" s="11">
        <v>435810.39</v>
      </c>
      <c r="AH12" s="11">
        <v>374775.82</v>
      </c>
      <c r="AI12" s="11">
        <v>364803.76</v>
      </c>
      <c r="AJ12" s="11">
        <v>448080.13</v>
      </c>
      <c r="AK12" s="11">
        <v>354036.9</v>
      </c>
      <c r="AL12" s="11">
        <v>391363.61</v>
      </c>
      <c r="AM12" s="11">
        <v>412214.85</v>
      </c>
    </row>
    <row r="13" spans="2:39" x14ac:dyDescent="0.25">
      <c r="K13" s="43"/>
      <c r="L13" s="8" t="s">
        <v>61</v>
      </c>
      <c r="M13" s="10">
        <v>682</v>
      </c>
      <c r="N13" s="10">
        <v>927</v>
      </c>
      <c r="O13" s="10">
        <v>882</v>
      </c>
      <c r="P13" s="10">
        <v>830</v>
      </c>
      <c r="Q13" s="10">
        <v>758</v>
      </c>
      <c r="R13" s="10">
        <v>672</v>
      </c>
      <c r="S13" s="10">
        <v>590</v>
      </c>
      <c r="U13" s="43"/>
      <c r="V13" s="8" t="s">
        <v>61</v>
      </c>
      <c r="W13" s="10">
        <v>8151</v>
      </c>
      <c r="X13" s="10">
        <v>8667</v>
      </c>
      <c r="Y13" s="10">
        <v>9143</v>
      </c>
      <c r="Z13" s="10">
        <v>9253</v>
      </c>
      <c r="AA13" s="10">
        <v>9131</v>
      </c>
      <c r="AB13" s="10">
        <v>8830</v>
      </c>
      <c r="AC13" s="10">
        <v>8847</v>
      </c>
      <c r="AE13" s="43"/>
      <c r="AF13" s="8" t="s">
        <v>61</v>
      </c>
      <c r="AG13" s="11">
        <v>8073736.5499999998</v>
      </c>
      <c r="AH13" s="11">
        <v>7274974.29</v>
      </c>
      <c r="AI13" s="11">
        <v>7966120.2699999996</v>
      </c>
      <c r="AJ13" s="11">
        <v>7938925.21</v>
      </c>
      <c r="AK13" s="11">
        <v>6901348.5199999996</v>
      </c>
      <c r="AL13" s="11">
        <v>7226786.4199999999</v>
      </c>
      <c r="AM13" s="11">
        <v>7894058.4299999997</v>
      </c>
    </row>
    <row r="14" spans="2:39" x14ac:dyDescent="0.25">
      <c r="K14" s="43"/>
      <c r="L14" s="8" t="s">
        <v>62</v>
      </c>
      <c r="M14" s="10">
        <v>25</v>
      </c>
      <c r="N14" s="10">
        <v>21</v>
      </c>
      <c r="O14" s="10">
        <v>31</v>
      </c>
      <c r="P14" s="10">
        <v>33</v>
      </c>
      <c r="Q14" s="10">
        <v>32</v>
      </c>
      <c r="R14" s="10">
        <v>41</v>
      </c>
      <c r="S14" s="10">
        <v>17</v>
      </c>
      <c r="U14" s="43"/>
      <c r="V14" s="8" t="s">
        <v>62</v>
      </c>
      <c r="W14" s="10">
        <v>505</v>
      </c>
      <c r="X14" s="10">
        <v>530</v>
      </c>
      <c r="Y14" s="10">
        <v>535</v>
      </c>
      <c r="Z14" s="10">
        <v>529</v>
      </c>
      <c r="AA14" s="10">
        <v>531</v>
      </c>
      <c r="AB14" s="10">
        <v>501</v>
      </c>
      <c r="AC14" s="10">
        <v>470</v>
      </c>
      <c r="AE14" s="43"/>
      <c r="AF14" s="8" t="s">
        <v>62</v>
      </c>
      <c r="AG14" s="11">
        <v>483031.92</v>
      </c>
      <c r="AH14" s="11">
        <v>356857.49</v>
      </c>
      <c r="AI14" s="11">
        <v>338773.34</v>
      </c>
      <c r="AJ14" s="11">
        <v>430846.49</v>
      </c>
      <c r="AK14" s="11">
        <v>370744.38</v>
      </c>
      <c r="AL14" s="11">
        <v>447554.68</v>
      </c>
      <c r="AM14" s="11">
        <v>381429.52</v>
      </c>
    </row>
    <row r="15" spans="2:39" x14ac:dyDescent="0.25">
      <c r="K15" s="43"/>
      <c r="L15" s="8" t="s">
        <v>63</v>
      </c>
      <c r="M15" s="10">
        <v>264</v>
      </c>
      <c r="N15" s="10">
        <v>249</v>
      </c>
      <c r="O15" s="10">
        <v>303</v>
      </c>
      <c r="P15" s="10">
        <v>248</v>
      </c>
      <c r="Q15" s="10">
        <v>260</v>
      </c>
      <c r="R15" s="10">
        <v>183</v>
      </c>
      <c r="S15" s="10">
        <v>152</v>
      </c>
      <c r="U15" s="43"/>
      <c r="V15" s="8" t="s">
        <v>63</v>
      </c>
      <c r="W15" s="10">
        <v>2851</v>
      </c>
      <c r="X15" s="10">
        <v>3031</v>
      </c>
      <c r="Y15" s="10">
        <v>3178</v>
      </c>
      <c r="Z15" s="10">
        <v>3168</v>
      </c>
      <c r="AA15" s="10">
        <v>3147</v>
      </c>
      <c r="AB15" s="10">
        <v>3030</v>
      </c>
      <c r="AC15" s="10">
        <v>3050</v>
      </c>
      <c r="AE15" s="43"/>
      <c r="AF15" s="8" t="s">
        <v>63</v>
      </c>
      <c r="AG15" s="11">
        <v>2787193.77</v>
      </c>
      <c r="AH15" s="11">
        <v>2643836.59</v>
      </c>
      <c r="AI15" s="11">
        <v>2677742.83</v>
      </c>
      <c r="AJ15" s="11">
        <v>2697744.81</v>
      </c>
      <c r="AK15" s="11">
        <v>2228002.5699999998</v>
      </c>
      <c r="AL15" s="11">
        <v>2372253.8199999998</v>
      </c>
      <c r="AM15" s="11">
        <v>2483657.75</v>
      </c>
    </row>
    <row r="16" spans="2:39" x14ac:dyDescent="0.25">
      <c r="B16" s="5" t="s">
        <v>52</v>
      </c>
      <c r="K16" s="43"/>
      <c r="L16" s="8" t="s">
        <v>64</v>
      </c>
      <c r="M16" s="10">
        <v>20</v>
      </c>
      <c r="N16" s="10">
        <v>18</v>
      </c>
      <c r="O16" s="10">
        <v>20</v>
      </c>
      <c r="P16" s="10">
        <v>18</v>
      </c>
      <c r="Q16" s="10">
        <v>9</v>
      </c>
      <c r="R16" s="10">
        <v>7</v>
      </c>
      <c r="S16" s="10">
        <v>8</v>
      </c>
      <c r="U16" s="43"/>
      <c r="V16" s="8" t="s">
        <v>64</v>
      </c>
      <c r="W16" s="10">
        <v>148</v>
      </c>
      <c r="X16" s="10">
        <v>147</v>
      </c>
      <c r="Y16" s="10">
        <v>159</v>
      </c>
      <c r="Z16" s="10">
        <v>173</v>
      </c>
      <c r="AA16" s="10">
        <v>176</v>
      </c>
      <c r="AB16" s="10">
        <v>166</v>
      </c>
      <c r="AC16" s="10">
        <v>169</v>
      </c>
      <c r="AE16" s="43"/>
      <c r="AF16" s="8" t="s">
        <v>64</v>
      </c>
      <c r="AG16" s="11">
        <v>143210.07999999999</v>
      </c>
      <c r="AH16" s="11">
        <v>112644.06</v>
      </c>
      <c r="AI16" s="11">
        <v>121320.03</v>
      </c>
      <c r="AJ16" s="11">
        <v>132700.51999999999</v>
      </c>
      <c r="AK16" s="11">
        <v>106893.87</v>
      </c>
      <c r="AL16" s="11">
        <v>134805.69</v>
      </c>
      <c r="AM16" s="11">
        <v>135262.75</v>
      </c>
    </row>
    <row r="17" spans="2:39" x14ac:dyDescent="0.25">
      <c r="B17" s="5" t="s">
        <v>45</v>
      </c>
      <c r="K17" s="43"/>
      <c r="L17" s="8" t="s">
        <v>65</v>
      </c>
      <c r="M17" s="10">
        <v>215</v>
      </c>
      <c r="N17" s="10">
        <v>254</v>
      </c>
      <c r="O17" s="10">
        <v>266</v>
      </c>
      <c r="P17" s="10">
        <v>191</v>
      </c>
      <c r="Q17" s="10">
        <v>156</v>
      </c>
      <c r="R17" s="10">
        <v>160</v>
      </c>
      <c r="S17" s="10">
        <v>108</v>
      </c>
      <c r="U17" s="43"/>
      <c r="V17" s="8" t="s">
        <v>65</v>
      </c>
      <c r="W17" s="10">
        <v>2767</v>
      </c>
      <c r="X17" s="10">
        <v>2854</v>
      </c>
      <c r="Y17" s="10">
        <v>3010</v>
      </c>
      <c r="Z17" s="10">
        <v>3016</v>
      </c>
      <c r="AA17" s="10">
        <v>2930</v>
      </c>
      <c r="AB17" s="10">
        <v>2792</v>
      </c>
      <c r="AC17" s="10">
        <v>2654</v>
      </c>
      <c r="AE17" s="43"/>
      <c r="AF17" s="8" t="s">
        <v>65</v>
      </c>
      <c r="AG17" s="11">
        <v>2666236.23</v>
      </c>
      <c r="AH17" s="11">
        <v>2319764.9</v>
      </c>
      <c r="AI17" s="11">
        <v>2220244.33</v>
      </c>
      <c r="AJ17" s="11">
        <v>2394738.29</v>
      </c>
      <c r="AK17" s="11">
        <v>1958212.12</v>
      </c>
      <c r="AL17" s="11">
        <v>2086530.66</v>
      </c>
      <c r="AM17" s="11">
        <v>2021453.36</v>
      </c>
    </row>
    <row r="18" spans="2:39" x14ac:dyDescent="0.25">
      <c r="K18" s="43"/>
      <c r="L18" s="8" t="s">
        <v>66</v>
      </c>
      <c r="M18" s="10">
        <v>37</v>
      </c>
      <c r="N18" s="10">
        <v>31</v>
      </c>
      <c r="O18" s="10">
        <v>37</v>
      </c>
      <c r="P18" s="10">
        <v>28</v>
      </c>
      <c r="Q18" s="10">
        <v>34</v>
      </c>
      <c r="R18" s="10">
        <v>15</v>
      </c>
      <c r="S18" s="10">
        <v>11</v>
      </c>
      <c r="U18" s="43"/>
      <c r="V18" s="8" t="s">
        <v>66</v>
      </c>
      <c r="W18" s="10">
        <v>431</v>
      </c>
      <c r="X18" s="10">
        <v>437</v>
      </c>
      <c r="Y18" s="10">
        <v>470</v>
      </c>
      <c r="Z18" s="10">
        <v>462</v>
      </c>
      <c r="AA18" s="10">
        <v>446</v>
      </c>
      <c r="AB18" s="10">
        <v>419</v>
      </c>
      <c r="AC18" s="10">
        <v>411</v>
      </c>
      <c r="AE18" s="43"/>
      <c r="AF18" s="8" t="s">
        <v>66</v>
      </c>
      <c r="AG18" s="11">
        <v>413423.58</v>
      </c>
      <c r="AH18" s="11">
        <v>291140.3</v>
      </c>
      <c r="AI18" s="11">
        <v>322269.86</v>
      </c>
      <c r="AJ18" s="11">
        <v>324841.31</v>
      </c>
      <c r="AK18" s="11">
        <v>272577.71000000002</v>
      </c>
      <c r="AL18" s="11">
        <v>292654.57</v>
      </c>
      <c r="AM18" s="11">
        <v>290581.63</v>
      </c>
    </row>
    <row r="19" spans="2:39" x14ac:dyDescent="0.25">
      <c r="C19" s="40" t="s">
        <v>53</v>
      </c>
      <c r="D19" s="41"/>
      <c r="E19" s="41"/>
      <c r="F19" s="41"/>
      <c r="G19" s="41"/>
      <c r="H19" s="41"/>
      <c r="I19" s="41"/>
      <c r="K19" s="43"/>
      <c r="L19" s="8" t="s">
        <v>67</v>
      </c>
      <c r="M19" s="14" t="s">
        <v>76</v>
      </c>
      <c r="N19" s="14" t="s">
        <v>76</v>
      </c>
      <c r="O19" s="10">
        <v>5</v>
      </c>
      <c r="P19" s="14" t="s">
        <v>76</v>
      </c>
      <c r="Q19" s="10">
        <v>4</v>
      </c>
      <c r="R19" s="14" t="s">
        <v>76</v>
      </c>
      <c r="S19" s="10">
        <v>0</v>
      </c>
      <c r="U19" s="43"/>
      <c r="V19" s="8" t="s">
        <v>67</v>
      </c>
      <c r="W19" s="10">
        <v>49</v>
      </c>
      <c r="X19" s="10">
        <v>55</v>
      </c>
      <c r="Y19" s="10">
        <v>59</v>
      </c>
      <c r="Z19" s="10">
        <v>60</v>
      </c>
      <c r="AA19" s="10">
        <v>56</v>
      </c>
      <c r="AB19" s="10">
        <v>56</v>
      </c>
      <c r="AC19" s="10">
        <v>53</v>
      </c>
      <c r="AE19" s="43"/>
      <c r="AF19" s="8" t="s">
        <v>67</v>
      </c>
      <c r="AG19" s="11">
        <v>34668.29</v>
      </c>
      <c r="AH19" s="11">
        <v>35711.08</v>
      </c>
      <c r="AI19" s="11">
        <v>48714.71</v>
      </c>
      <c r="AJ19" s="11">
        <v>42797.1</v>
      </c>
      <c r="AK19" s="11">
        <v>22307.21</v>
      </c>
      <c r="AL19" s="11">
        <v>42404.33</v>
      </c>
      <c r="AM19" s="11">
        <v>37284.1</v>
      </c>
    </row>
    <row r="20" spans="2:39" x14ac:dyDescent="0.25">
      <c r="B20" s="6" t="s">
        <v>47</v>
      </c>
      <c r="C20" s="7">
        <v>2015</v>
      </c>
      <c r="D20" s="7">
        <v>2016</v>
      </c>
      <c r="E20" s="7">
        <v>2017</v>
      </c>
      <c r="F20" s="7">
        <v>2018</v>
      </c>
      <c r="G20" s="7">
        <v>2019</v>
      </c>
      <c r="H20" s="7">
        <v>2020</v>
      </c>
      <c r="I20" s="7">
        <v>2021</v>
      </c>
      <c r="K20" s="43"/>
      <c r="L20" s="8" t="s">
        <v>68</v>
      </c>
      <c r="M20" s="10">
        <v>64</v>
      </c>
      <c r="N20" s="10">
        <v>62</v>
      </c>
      <c r="O20" s="10">
        <v>74</v>
      </c>
      <c r="P20" s="10">
        <v>73</v>
      </c>
      <c r="Q20" s="10">
        <v>71</v>
      </c>
      <c r="R20" s="10">
        <v>82</v>
      </c>
      <c r="S20" s="10">
        <v>40</v>
      </c>
      <c r="U20" s="43"/>
      <c r="V20" s="8" t="s">
        <v>68</v>
      </c>
      <c r="W20" s="10">
        <v>791</v>
      </c>
      <c r="X20" s="10">
        <v>870</v>
      </c>
      <c r="Y20" s="10">
        <v>902</v>
      </c>
      <c r="Z20" s="10">
        <v>937</v>
      </c>
      <c r="AA20" s="10">
        <v>937</v>
      </c>
      <c r="AB20" s="10">
        <v>908</v>
      </c>
      <c r="AC20" s="10">
        <v>871</v>
      </c>
      <c r="AE20" s="43"/>
      <c r="AF20" s="8" t="s">
        <v>68</v>
      </c>
      <c r="AG20" s="11">
        <v>706325.84</v>
      </c>
      <c r="AH20" s="11">
        <v>692150.16</v>
      </c>
      <c r="AI20" s="11">
        <v>743219.21</v>
      </c>
      <c r="AJ20" s="11">
        <v>784384.74</v>
      </c>
      <c r="AK20" s="11">
        <v>729355.4</v>
      </c>
      <c r="AL20" s="11">
        <v>735094.72</v>
      </c>
      <c r="AM20" s="11">
        <v>710920.86</v>
      </c>
    </row>
    <row r="21" spans="2:39" x14ac:dyDescent="0.25">
      <c r="B21" s="8" t="s">
        <v>48</v>
      </c>
      <c r="C21" s="9">
        <v>44289</v>
      </c>
      <c r="D21" s="9">
        <v>46398</v>
      </c>
      <c r="E21" s="9">
        <v>48291</v>
      </c>
      <c r="F21" s="9">
        <v>48809</v>
      </c>
      <c r="G21" s="9">
        <v>48377</v>
      </c>
      <c r="H21" s="9">
        <v>46380</v>
      </c>
      <c r="I21" s="9">
        <v>46030</v>
      </c>
      <c r="K21" s="43"/>
      <c r="L21" s="8" t="s">
        <v>69</v>
      </c>
      <c r="M21" s="10">
        <v>39</v>
      </c>
      <c r="N21" s="10">
        <v>67</v>
      </c>
      <c r="O21" s="10">
        <v>56</v>
      </c>
      <c r="P21" s="10">
        <v>48</v>
      </c>
      <c r="Q21" s="10">
        <v>35</v>
      </c>
      <c r="R21" s="10">
        <v>28</v>
      </c>
      <c r="S21" s="10">
        <v>17</v>
      </c>
      <c r="U21" s="43"/>
      <c r="V21" s="8" t="s">
        <v>69</v>
      </c>
      <c r="W21" s="10">
        <v>774</v>
      </c>
      <c r="X21" s="10">
        <v>811</v>
      </c>
      <c r="Y21" s="10">
        <v>829</v>
      </c>
      <c r="Z21" s="10">
        <v>847</v>
      </c>
      <c r="AA21" s="10">
        <v>830</v>
      </c>
      <c r="AB21" s="10">
        <v>801</v>
      </c>
      <c r="AC21" s="10">
        <v>778</v>
      </c>
      <c r="AE21" s="43"/>
      <c r="AF21" s="8" t="s">
        <v>69</v>
      </c>
      <c r="AG21" s="11">
        <v>662629.43000000005</v>
      </c>
      <c r="AH21" s="11">
        <v>719847.87</v>
      </c>
      <c r="AI21" s="11">
        <v>736129.86</v>
      </c>
      <c r="AJ21" s="11">
        <v>687500.9</v>
      </c>
      <c r="AK21" s="11">
        <v>606147.65</v>
      </c>
      <c r="AL21" s="11">
        <v>591597.29</v>
      </c>
      <c r="AM21" s="11">
        <v>588799.69999999995</v>
      </c>
    </row>
    <row r="22" spans="2:39" x14ac:dyDescent="0.25">
      <c r="B22" s="8" t="s">
        <v>49</v>
      </c>
      <c r="C22" s="9">
        <v>4009</v>
      </c>
      <c r="D22" s="9">
        <v>4410</v>
      </c>
      <c r="E22" s="9">
        <v>4460</v>
      </c>
      <c r="F22" s="9">
        <v>4448</v>
      </c>
      <c r="G22" s="9">
        <v>4362</v>
      </c>
      <c r="H22" s="9">
        <v>4516</v>
      </c>
      <c r="I22" s="9">
        <v>4542</v>
      </c>
      <c r="K22" s="43"/>
      <c r="L22" s="8" t="s">
        <v>70</v>
      </c>
      <c r="M22" s="10">
        <v>27</v>
      </c>
      <c r="N22" s="10">
        <v>12</v>
      </c>
      <c r="O22" s="10">
        <v>25</v>
      </c>
      <c r="P22" s="10">
        <v>16</v>
      </c>
      <c r="Q22" s="10">
        <v>10</v>
      </c>
      <c r="R22" s="10">
        <v>8</v>
      </c>
      <c r="S22" s="10">
        <v>7</v>
      </c>
      <c r="U22" s="43"/>
      <c r="V22" s="8" t="s">
        <v>70</v>
      </c>
      <c r="W22" s="10">
        <v>362</v>
      </c>
      <c r="X22" s="10">
        <v>363</v>
      </c>
      <c r="Y22" s="10">
        <v>372</v>
      </c>
      <c r="Z22" s="10">
        <v>376</v>
      </c>
      <c r="AA22" s="10">
        <v>338</v>
      </c>
      <c r="AB22" s="10">
        <v>332</v>
      </c>
      <c r="AC22" s="10">
        <v>315</v>
      </c>
      <c r="AE22" s="43"/>
      <c r="AF22" s="8" t="s">
        <v>70</v>
      </c>
      <c r="AG22" s="11">
        <v>331160.32000000001</v>
      </c>
      <c r="AH22" s="11">
        <v>250503.02</v>
      </c>
      <c r="AI22" s="11">
        <v>215599.44</v>
      </c>
      <c r="AJ22" s="11">
        <v>256913.51</v>
      </c>
      <c r="AK22" s="11">
        <v>227010.52</v>
      </c>
      <c r="AL22" s="11">
        <v>193615.84</v>
      </c>
      <c r="AM22" s="11">
        <v>244169.55</v>
      </c>
    </row>
    <row r="23" spans="2:39" x14ac:dyDescent="0.25">
      <c r="B23" s="8" t="s">
        <v>50</v>
      </c>
      <c r="C23" s="9">
        <v>227128</v>
      </c>
      <c r="D23" s="9">
        <v>229976</v>
      </c>
      <c r="E23" s="9">
        <v>233603</v>
      </c>
      <c r="F23" s="9">
        <v>242743</v>
      </c>
      <c r="G23" s="9">
        <v>247160</v>
      </c>
      <c r="H23" s="9">
        <v>229809</v>
      </c>
      <c r="I23" s="9">
        <v>237153</v>
      </c>
      <c r="K23" s="43"/>
      <c r="L23" s="8" t="s">
        <v>71</v>
      </c>
      <c r="M23" s="10">
        <v>26</v>
      </c>
      <c r="N23" s="10">
        <v>26</v>
      </c>
      <c r="O23" s="10">
        <v>24</v>
      </c>
      <c r="P23" s="10">
        <v>13</v>
      </c>
      <c r="Q23" s="10">
        <v>8</v>
      </c>
      <c r="R23" s="10">
        <v>14</v>
      </c>
      <c r="S23" s="10">
        <v>10</v>
      </c>
      <c r="U23" s="43"/>
      <c r="V23" s="8" t="s">
        <v>71</v>
      </c>
      <c r="W23" s="10">
        <v>260</v>
      </c>
      <c r="X23" s="10">
        <v>284</v>
      </c>
      <c r="Y23" s="10">
        <v>292</v>
      </c>
      <c r="Z23" s="10">
        <v>289</v>
      </c>
      <c r="AA23" s="10">
        <v>281</v>
      </c>
      <c r="AB23" s="10">
        <v>259</v>
      </c>
      <c r="AC23" s="10">
        <v>272</v>
      </c>
      <c r="AE23" s="43"/>
      <c r="AF23" s="8" t="s">
        <v>71</v>
      </c>
      <c r="AG23" s="11">
        <v>220731.64</v>
      </c>
      <c r="AH23" s="11">
        <v>243675.43</v>
      </c>
      <c r="AI23" s="11">
        <v>217775.67</v>
      </c>
      <c r="AJ23" s="11">
        <v>217856.42</v>
      </c>
      <c r="AK23" s="11">
        <v>142472.25</v>
      </c>
      <c r="AL23" s="11">
        <v>145291.79</v>
      </c>
      <c r="AM23" s="11">
        <v>200436.28</v>
      </c>
    </row>
    <row r="24" spans="2:39" x14ac:dyDescent="0.25">
      <c r="B24" s="12" t="s">
        <v>54</v>
      </c>
      <c r="C24" s="13">
        <v>275426</v>
      </c>
      <c r="D24" s="13">
        <v>280784</v>
      </c>
      <c r="E24" s="13">
        <v>286354</v>
      </c>
      <c r="F24" s="13">
        <v>296000</v>
      </c>
      <c r="G24" s="13">
        <v>299899</v>
      </c>
      <c r="H24" s="13">
        <v>280705</v>
      </c>
      <c r="I24" s="13">
        <v>287725</v>
      </c>
      <c r="K24" s="43"/>
      <c r="L24" s="8" t="s">
        <v>72</v>
      </c>
      <c r="M24" s="10">
        <v>31</v>
      </c>
      <c r="N24" s="10">
        <v>58</v>
      </c>
      <c r="O24" s="10">
        <v>60</v>
      </c>
      <c r="P24" s="10">
        <v>30</v>
      </c>
      <c r="Q24" s="10">
        <v>45</v>
      </c>
      <c r="R24" s="10">
        <v>34</v>
      </c>
      <c r="S24" s="10">
        <v>20</v>
      </c>
      <c r="U24" s="43"/>
      <c r="V24" s="8" t="s">
        <v>72</v>
      </c>
      <c r="W24" s="10">
        <v>307</v>
      </c>
      <c r="X24" s="10">
        <v>332</v>
      </c>
      <c r="Y24" s="10">
        <v>388</v>
      </c>
      <c r="Z24" s="10">
        <v>379</v>
      </c>
      <c r="AA24" s="10">
        <v>376</v>
      </c>
      <c r="AB24" s="10">
        <v>350</v>
      </c>
      <c r="AC24" s="10">
        <v>353</v>
      </c>
      <c r="AE24" s="43"/>
      <c r="AF24" s="8" t="s">
        <v>72</v>
      </c>
      <c r="AG24" s="11">
        <v>352552.13</v>
      </c>
      <c r="AH24" s="11">
        <v>305808.98</v>
      </c>
      <c r="AI24" s="11">
        <v>403474.16</v>
      </c>
      <c r="AJ24" s="11">
        <v>348993.68</v>
      </c>
      <c r="AK24" s="11">
        <v>236078.45</v>
      </c>
      <c r="AL24" s="11">
        <v>286624.62</v>
      </c>
      <c r="AM24" s="11">
        <v>278528.92</v>
      </c>
    </row>
    <row r="25" spans="2:39" x14ac:dyDescent="0.25">
      <c r="K25" s="43"/>
      <c r="L25" s="8" t="s">
        <v>73</v>
      </c>
      <c r="M25" s="10">
        <v>84</v>
      </c>
      <c r="N25" s="10">
        <v>84</v>
      </c>
      <c r="O25" s="10">
        <v>100</v>
      </c>
      <c r="P25" s="10">
        <v>78</v>
      </c>
      <c r="Q25" s="10">
        <v>86</v>
      </c>
      <c r="R25" s="10">
        <v>51</v>
      </c>
      <c r="S25" s="10">
        <v>41</v>
      </c>
      <c r="U25" s="43"/>
      <c r="V25" s="8" t="s">
        <v>73</v>
      </c>
      <c r="W25" s="10">
        <v>795</v>
      </c>
      <c r="X25" s="10">
        <v>861</v>
      </c>
      <c r="Y25" s="10">
        <v>919</v>
      </c>
      <c r="Z25" s="10">
        <v>946</v>
      </c>
      <c r="AA25" s="10">
        <v>969</v>
      </c>
      <c r="AB25" s="10">
        <v>887</v>
      </c>
      <c r="AC25" s="10">
        <v>896</v>
      </c>
      <c r="AE25" s="43"/>
      <c r="AF25" s="8" t="s">
        <v>73</v>
      </c>
      <c r="AG25" s="11">
        <v>790177.65</v>
      </c>
      <c r="AH25" s="11">
        <v>755997.31</v>
      </c>
      <c r="AI25" s="11">
        <v>744647.35</v>
      </c>
      <c r="AJ25" s="11">
        <v>799965.92</v>
      </c>
      <c r="AK25" s="11">
        <v>686669.05</v>
      </c>
      <c r="AL25" s="11">
        <v>670890.18000000005</v>
      </c>
      <c r="AM25" s="11">
        <v>744752.31</v>
      </c>
    </row>
    <row r="26" spans="2:39" x14ac:dyDescent="0.25">
      <c r="K26" s="44"/>
      <c r="L26" s="8" t="s">
        <v>74</v>
      </c>
      <c r="M26" s="15" t="s">
        <v>77</v>
      </c>
      <c r="N26" s="15" t="s">
        <v>77</v>
      </c>
      <c r="O26" s="10">
        <v>166</v>
      </c>
      <c r="P26" s="15" t="s">
        <v>77</v>
      </c>
      <c r="Q26" s="10">
        <v>488</v>
      </c>
      <c r="R26" s="15" t="s">
        <v>77</v>
      </c>
      <c r="S26" s="10">
        <v>681</v>
      </c>
      <c r="U26" s="44"/>
      <c r="V26" s="8" t="s">
        <v>74</v>
      </c>
      <c r="W26" s="10">
        <v>3166</v>
      </c>
      <c r="X26" s="10">
        <v>3051</v>
      </c>
      <c r="Y26" s="10">
        <v>3042</v>
      </c>
      <c r="Z26" s="10">
        <v>3535</v>
      </c>
      <c r="AA26" s="10">
        <v>3845</v>
      </c>
      <c r="AB26" s="10">
        <v>3852</v>
      </c>
      <c r="AC26" s="10">
        <v>4200</v>
      </c>
      <c r="AE26" s="44"/>
      <c r="AF26" s="8" t="s">
        <v>74</v>
      </c>
      <c r="AG26" s="11">
        <v>3605205.22</v>
      </c>
      <c r="AH26" s="11">
        <v>2360128.64</v>
      </c>
      <c r="AI26" s="11">
        <v>1785690.44</v>
      </c>
      <c r="AJ26" s="11">
        <v>3142204.98</v>
      </c>
      <c r="AK26" s="11">
        <v>4057653.91</v>
      </c>
      <c r="AL26" s="11">
        <v>3607797.9</v>
      </c>
      <c r="AM26" s="11">
        <v>4913656.12</v>
      </c>
    </row>
    <row r="27" spans="2:39" x14ac:dyDescent="0.25">
      <c r="K27" s="42" t="s">
        <v>49</v>
      </c>
      <c r="L27" s="8" t="s">
        <v>57</v>
      </c>
      <c r="M27" s="10">
        <v>200</v>
      </c>
      <c r="N27" s="10">
        <v>280</v>
      </c>
      <c r="O27" s="10">
        <v>240</v>
      </c>
      <c r="P27" s="10">
        <v>149</v>
      </c>
      <c r="Q27" s="10">
        <v>197</v>
      </c>
      <c r="R27" s="10">
        <v>197</v>
      </c>
      <c r="S27" s="10">
        <v>179</v>
      </c>
      <c r="U27" s="42" t="s">
        <v>49</v>
      </c>
      <c r="V27" s="8" t="s">
        <v>57</v>
      </c>
      <c r="W27" s="10">
        <v>541</v>
      </c>
      <c r="X27" s="10">
        <v>667</v>
      </c>
      <c r="Y27" s="10">
        <v>666</v>
      </c>
      <c r="Z27" s="10">
        <v>615</v>
      </c>
      <c r="AA27" s="10">
        <v>634</v>
      </c>
      <c r="AB27" s="10">
        <v>671</v>
      </c>
      <c r="AC27" s="10">
        <v>686</v>
      </c>
      <c r="AE27" s="42" t="s">
        <v>49</v>
      </c>
      <c r="AF27" s="8" t="s">
        <v>57</v>
      </c>
      <c r="AG27" s="11">
        <v>3086471.54</v>
      </c>
      <c r="AH27" s="11">
        <v>3411867.75</v>
      </c>
      <c r="AI27" s="11">
        <v>3808907.48</v>
      </c>
      <c r="AJ27" s="11">
        <v>3366749.08</v>
      </c>
      <c r="AK27" s="11">
        <v>3402572.17</v>
      </c>
      <c r="AL27" s="11">
        <v>4247017.08</v>
      </c>
      <c r="AM27" s="11">
        <v>4584766.32</v>
      </c>
    </row>
    <row r="28" spans="2:39" x14ac:dyDescent="0.25">
      <c r="B28" s="5" t="s">
        <v>55</v>
      </c>
      <c r="K28" s="43" t="s">
        <v>46</v>
      </c>
      <c r="L28" s="8" t="s">
        <v>58</v>
      </c>
      <c r="M28" s="10">
        <v>6</v>
      </c>
      <c r="N28" s="10">
        <v>8</v>
      </c>
      <c r="O28" s="10">
        <v>8</v>
      </c>
      <c r="P28" s="10">
        <v>7</v>
      </c>
      <c r="Q28" s="10">
        <v>7</v>
      </c>
      <c r="R28" s="14" t="s">
        <v>76</v>
      </c>
      <c r="S28" s="14" t="s">
        <v>76</v>
      </c>
      <c r="U28" s="43" t="s">
        <v>46</v>
      </c>
      <c r="V28" s="8" t="s">
        <v>58</v>
      </c>
      <c r="W28" s="10">
        <v>20</v>
      </c>
      <c r="X28" s="10">
        <v>24</v>
      </c>
      <c r="Y28" s="10">
        <v>26</v>
      </c>
      <c r="Z28" s="10">
        <v>29</v>
      </c>
      <c r="AA28" s="10">
        <v>27</v>
      </c>
      <c r="AB28" s="10">
        <v>26</v>
      </c>
      <c r="AC28" s="10">
        <v>20</v>
      </c>
      <c r="AE28" s="43" t="s">
        <v>46</v>
      </c>
      <c r="AF28" s="8" t="s">
        <v>58</v>
      </c>
      <c r="AG28" s="11">
        <v>133795.9</v>
      </c>
      <c r="AH28" s="11">
        <v>222388.29</v>
      </c>
      <c r="AI28" s="11">
        <v>186952.6</v>
      </c>
      <c r="AJ28" s="11">
        <v>189472.56</v>
      </c>
      <c r="AK28" s="11">
        <v>97595.1</v>
      </c>
      <c r="AL28" s="11">
        <v>124247.66</v>
      </c>
      <c r="AM28" s="11">
        <v>97821.34</v>
      </c>
    </row>
    <row r="29" spans="2:39" x14ac:dyDescent="0.25">
      <c r="B29" s="5" t="s">
        <v>45</v>
      </c>
      <c r="K29" s="43" t="s">
        <v>46</v>
      </c>
      <c r="L29" s="8" t="s">
        <v>59</v>
      </c>
      <c r="M29" s="10">
        <v>290</v>
      </c>
      <c r="N29" s="10">
        <v>396</v>
      </c>
      <c r="O29" s="10">
        <v>285</v>
      </c>
      <c r="P29" s="10">
        <v>254</v>
      </c>
      <c r="Q29" s="10">
        <v>264</v>
      </c>
      <c r="R29" s="10">
        <v>220</v>
      </c>
      <c r="S29" s="10">
        <v>250</v>
      </c>
      <c r="U29" s="43" t="s">
        <v>46</v>
      </c>
      <c r="V29" s="8" t="s">
        <v>59</v>
      </c>
      <c r="W29" s="10">
        <v>823</v>
      </c>
      <c r="X29" s="10">
        <v>942</v>
      </c>
      <c r="Y29" s="10">
        <v>967</v>
      </c>
      <c r="Z29" s="10">
        <v>952</v>
      </c>
      <c r="AA29" s="10">
        <v>941</v>
      </c>
      <c r="AB29" s="10">
        <v>984</v>
      </c>
      <c r="AC29" s="10">
        <v>1018</v>
      </c>
      <c r="AE29" s="43" t="s">
        <v>46</v>
      </c>
      <c r="AF29" s="8" t="s">
        <v>59</v>
      </c>
      <c r="AG29" s="11">
        <v>6556205.8899999997</v>
      </c>
      <c r="AH29" s="11">
        <v>7314535.6299999999</v>
      </c>
      <c r="AI29" s="11">
        <v>7316243.9400000004</v>
      </c>
      <c r="AJ29" s="11">
        <v>6338016.5300000003</v>
      </c>
      <c r="AK29" s="11">
        <v>7023909.96</v>
      </c>
      <c r="AL29" s="11">
        <v>7438863.54</v>
      </c>
      <c r="AM29" s="11">
        <v>9011809.7300000004</v>
      </c>
    </row>
    <row r="30" spans="2:39" x14ac:dyDescent="0.25">
      <c r="K30" s="43" t="s">
        <v>46</v>
      </c>
      <c r="L30" s="8" t="s">
        <v>60</v>
      </c>
      <c r="M30" s="14" t="s">
        <v>76</v>
      </c>
      <c r="N30" s="10">
        <v>8</v>
      </c>
      <c r="O30" s="10">
        <v>4</v>
      </c>
      <c r="P30" s="10">
        <v>5</v>
      </c>
      <c r="Q30" s="10"/>
      <c r="R30" s="10">
        <v>8</v>
      </c>
      <c r="S30" s="10">
        <v>6</v>
      </c>
      <c r="U30" s="43" t="s">
        <v>46</v>
      </c>
      <c r="V30" s="8" t="s">
        <v>60</v>
      </c>
      <c r="W30" s="10">
        <v>14</v>
      </c>
      <c r="X30" s="10">
        <v>24</v>
      </c>
      <c r="Y30" s="10">
        <v>22</v>
      </c>
      <c r="Z30" s="10">
        <v>20</v>
      </c>
      <c r="AA30" s="10">
        <v>18</v>
      </c>
      <c r="AB30" s="10">
        <v>23</v>
      </c>
      <c r="AC30" s="10">
        <v>22</v>
      </c>
      <c r="AE30" s="43" t="s">
        <v>46</v>
      </c>
      <c r="AF30" s="8" t="s">
        <v>60</v>
      </c>
      <c r="AG30" s="11">
        <v>392588.05</v>
      </c>
      <c r="AH30" s="11">
        <v>748366.22</v>
      </c>
      <c r="AI30" s="11">
        <v>149519.24</v>
      </c>
      <c r="AJ30" s="11">
        <v>262046.81</v>
      </c>
      <c r="AK30" s="11">
        <v>60207.839999999997</v>
      </c>
      <c r="AL30" s="11">
        <v>119831.3</v>
      </c>
      <c r="AM30" s="11">
        <v>183839.32</v>
      </c>
    </row>
    <row r="31" spans="2:39" x14ac:dyDescent="0.25">
      <c r="C31" s="40" t="s">
        <v>53</v>
      </c>
      <c r="D31" s="41"/>
      <c r="E31" s="41"/>
      <c r="F31" s="41"/>
      <c r="G31" s="41"/>
      <c r="H31" s="41"/>
      <c r="I31" s="41"/>
      <c r="K31" s="43" t="s">
        <v>46</v>
      </c>
      <c r="L31" s="8" t="s">
        <v>61</v>
      </c>
      <c r="M31" s="10">
        <v>292</v>
      </c>
      <c r="N31" s="10">
        <v>355</v>
      </c>
      <c r="O31" s="10">
        <v>314</v>
      </c>
      <c r="P31" s="10">
        <v>302</v>
      </c>
      <c r="Q31" s="10">
        <v>256</v>
      </c>
      <c r="R31" s="10">
        <v>290</v>
      </c>
      <c r="S31" s="10">
        <v>244</v>
      </c>
      <c r="U31" s="43" t="s">
        <v>46</v>
      </c>
      <c r="V31" s="8" t="s">
        <v>61</v>
      </c>
      <c r="W31" s="10">
        <v>734</v>
      </c>
      <c r="X31" s="10">
        <v>786</v>
      </c>
      <c r="Y31" s="10">
        <v>826</v>
      </c>
      <c r="Z31" s="10">
        <v>836</v>
      </c>
      <c r="AA31" s="10">
        <v>795</v>
      </c>
      <c r="AB31" s="10">
        <v>864</v>
      </c>
      <c r="AC31" s="10">
        <v>844</v>
      </c>
      <c r="AE31" s="43" t="s">
        <v>46</v>
      </c>
      <c r="AF31" s="8" t="s">
        <v>61</v>
      </c>
      <c r="AG31" s="11">
        <v>6579237.7199999997</v>
      </c>
      <c r="AH31" s="11">
        <v>5977600.96</v>
      </c>
      <c r="AI31" s="11">
        <v>6932023.0599999996</v>
      </c>
      <c r="AJ31" s="11">
        <v>6815277.4000000004</v>
      </c>
      <c r="AK31" s="11">
        <v>7166279.7199999997</v>
      </c>
      <c r="AL31" s="11">
        <v>7737632.1100000003</v>
      </c>
      <c r="AM31" s="11">
        <v>8289588.9900000002</v>
      </c>
    </row>
    <row r="32" spans="2:39" x14ac:dyDescent="0.25">
      <c r="B32" s="6" t="s">
        <v>47</v>
      </c>
      <c r="C32" s="7">
        <v>2015</v>
      </c>
      <c r="D32" s="7">
        <v>2016</v>
      </c>
      <c r="E32" s="7">
        <v>2017</v>
      </c>
      <c r="F32" s="7">
        <v>2018</v>
      </c>
      <c r="G32" s="7">
        <v>2019</v>
      </c>
      <c r="H32" s="7">
        <v>2020</v>
      </c>
      <c r="I32" s="7">
        <v>2021</v>
      </c>
      <c r="K32" s="43" t="s">
        <v>46</v>
      </c>
      <c r="L32" s="8" t="s">
        <v>62</v>
      </c>
      <c r="M32" s="10">
        <v>30</v>
      </c>
      <c r="N32" s="10">
        <v>36</v>
      </c>
      <c r="O32" s="10">
        <v>23</v>
      </c>
      <c r="P32" s="10">
        <v>30</v>
      </c>
      <c r="Q32" s="10">
        <v>24</v>
      </c>
      <c r="R32" s="10">
        <v>38</v>
      </c>
      <c r="S32" s="10">
        <v>22</v>
      </c>
      <c r="U32" s="43" t="s">
        <v>46</v>
      </c>
      <c r="V32" s="8" t="s">
        <v>62</v>
      </c>
      <c r="W32" s="10">
        <v>81</v>
      </c>
      <c r="X32" s="10">
        <v>86</v>
      </c>
      <c r="Y32" s="10">
        <v>73</v>
      </c>
      <c r="Z32" s="10">
        <v>81</v>
      </c>
      <c r="AA32" s="10">
        <v>73</v>
      </c>
      <c r="AB32" s="10">
        <v>93</v>
      </c>
      <c r="AC32" s="10">
        <v>85</v>
      </c>
      <c r="AE32" s="43" t="s">
        <v>46</v>
      </c>
      <c r="AF32" s="8" t="s">
        <v>62</v>
      </c>
      <c r="AG32" s="11">
        <v>773086.73</v>
      </c>
      <c r="AH32" s="11">
        <v>970162.62</v>
      </c>
      <c r="AI32" s="11">
        <v>718195.88</v>
      </c>
      <c r="AJ32" s="11">
        <v>1390847.08</v>
      </c>
      <c r="AK32" s="11">
        <v>1071400.94</v>
      </c>
      <c r="AL32" s="11">
        <v>956409.92</v>
      </c>
      <c r="AM32" s="11">
        <v>958850.11</v>
      </c>
    </row>
    <row r="33" spans="2:39" x14ac:dyDescent="0.25">
      <c r="B33" s="8" t="s">
        <v>48</v>
      </c>
      <c r="C33" s="11">
        <v>43214550.909999996</v>
      </c>
      <c r="D33" s="11">
        <v>38578658.659999996</v>
      </c>
      <c r="E33" s="11">
        <v>39029326.969999999</v>
      </c>
      <c r="F33" s="11">
        <v>40490921.780000001</v>
      </c>
      <c r="G33" s="11">
        <v>35647496.859999999</v>
      </c>
      <c r="H33" s="11">
        <v>36565435.140000001</v>
      </c>
      <c r="I33" s="11">
        <v>39410966.579999998</v>
      </c>
      <c r="K33" s="43" t="s">
        <v>46</v>
      </c>
      <c r="L33" s="8" t="s">
        <v>63</v>
      </c>
      <c r="M33" s="10">
        <v>102</v>
      </c>
      <c r="N33" s="10">
        <v>103</v>
      </c>
      <c r="O33" s="10">
        <v>105</v>
      </c>
      <c r="P33" s="10">
        <v>77</v>
      </c>
      <c r="Q33" s="10">
        <v>61</v>
      </c>
      <c r="R33" s="10">
        <v>73</v>
      </c>
      <c r="S33" s="10">
        <v>53</v>
      </c>
      <c r="U33" s="43" t="s">
        <v>46</v>
      </c>
      <c r="V33" s="8" t="s">
        <v>63</v>
      </c>
      <c r="W33" s="10">
        <v>255</v>
      </c>
      <c r="X33" s="10">
        <v>261</v>
      </c>
      <c r="Y33" s="10">
        <v>258</v>
      </c>
      <c r="Z33" s="10">
        <v>268</v>
      </c>
      <c r="AA33" s="10">
        <v>227</v>
      </c>
      <c r="AB33" s="10">
        <v>237</v>
      </c>
      <c r="AC33" s="10">
        <v>240</v>
      </c>
      <c r="AE33" s="43" t="s">
        <v>46</v>
      </c>
      <c r="AF33" s="8" t="s">
        <v>63</v>
      </c>
      <c r="AG33" s="11">
        <v>2141534.59</v>
      </c>
      <c r="AH33" s="11">
        <v>2251011.15</v>
      </c>
      <c r="AI33" s="11">
        <v>1784758.79</v>
      </c>
      <c r="AJ33" s="11">
        <v>2288882.6</v>
      </c>
      <c r="AK33" s="11">
        <v>1811444.09</v>
      </c>
      <c r="AL33" s="11">
        <v>2178962.5</v>
      </c>
      <c r="AM33" s="11">
        <v>2542825.4500000002</v>
      </c>
    </row>
    <row r="34" spans="2:39" x14ac:dyDescent="0.25">
      <c r="B34" s="8" t="s">
        <v>49</v>
      </c>
      <c r="C34" s="11">
        <v>38503274.340000004</v>
      </c>
      <c r="D34" s="11">
        <v>39865418.090000004</v>
      </c>
      <c r="E34" s="11">
        <v>38158061.82</v>
      </c>
      <c r="F34" s="11">
        <v>38231180.68</v>
      </c>
      <c r="G34" s="11">
        <v>39699142.829999998</v>
      </c>
      <c r="H34" s="11">
        <v>42573260.329999998</v>
      </c>
      <c r="I34" s="11">
        <v>837983869.63999999</v>
      </c>
      <c r="K34" s="43" t="s">
        <v>46</v>
      </c>
      <c r="L34" s="8" t="s">
        <v>64</v>
      </c>
      <c r="M34" s="10">
        <v>18</v>
      </c>
      <c r="N34" s="10">
        <v>23</v>
      </c>
      <c r="O34" s="10">
        <v>20</v>
      </c>
      <c r="P34" s="10">
        <v>18</v>
      </c>
      <c r="Q34" s="10">
        <v>14</v>
      </c>
      <c r="R34" s="10">
        <v>12</v>
      </c>
      <c r="S34" s="10">
        <v>12</v>
      </c>
      <c r="U34" s="43" t="s">
        <v>46</v>
      </c>
      <c r="V34" s="8" t="s">
        <v>64</v>
      </c>
      <c r="W34" s="10">
        <v>48</v>
      </c>
      <c r="X34" s="10">
        <v>51</v>
      </c>
      <c r="Y34" s="10">
        <v>52</v>
      </c>
      <c r="Z34" s="10">
        <v>53</v>
      </c>
      <c r="AA34" s="10">
        <v>46</v>
      </c>
      <c r="AB34" s="10">
        <v>47</v>
      </c>
      <c r="AC34" s="10">
        <v>40</v>
      </c>
      <c r="AE34" s="43" t="s">
        <v>46</v>
      </c>
      <c r="AF34" s="8" t="s">
        <v>64</v>
      </c>
      <c r="AG34" s="11">
        <v>636143.73</v>
      </c>
      <c r="AH34" s="11">
        <v>455093.38</v>
      </c>
      <c r="AI34" s="11">
        <v>589410.41</v>
      </c>
      <c r="AJ34" s="11">
        <v>418299.42</v>
      </c>
      <c r="AK34" s="11">
        <v>433030.14</v>
      </c>
      <c r="AL34" s="11">
        <v>486146.93</v>
      </c>
      <c r="AM34" s="11">
        <v>375114.66</v>
      </c>
    </row>
    <row r="35" spans="2:39" x14ac:dyDescent="0.25">
      <c r="B35" s="8" t="s">
        <v>50</v>
      </c>
      <c r="C35" s="11">
        <v>602817759.66999996</v>
      </c>
      <c r="D35" s="11">
        <v>624220718.88</v>
      </c>
      <c r="E35" s="11">
        <v>646520544.59000003</v>
      </c>
      <c r="F35" s="11">
        <v>702697636.24000001</v>
      </c>
      <c r="G35" s="11">
        <v>751050746.54999995</v>
      </c>
      <c r="H35" s="11">
        <v>793113433.13999999</v>
      </c>
      <c r="I35" s="11">
        <v>46119096.509999998</v>
      </c>
      <c r="K35" s="43" t="s">
        <v>46</v>
      </c>
      <c r="L35" s="8" t="s">
        <v>65</v>
      </c>
      <c r="M35" s="10">
        <v>38</v>
      </c>
      <c r="N35" s="10">
        <v>53</v>
      </c>
      <c r="O35" s="10">
        <v>48</v>
      </c>
      <c r="P35" s="10">
        <v>30</v>
      </c>
      <c r="Q35" s="10">
        <v>32</v>
      </c>
      <c r="R35" s="10">
        <v>27</v>
      </c>
      <c r="S35" s="10">
        <v>35</v>
      </c>
      <c r="U35" s="43" t="s">
        <v>46</v>
      </c>
      <c r="V35" s="8" t="s">
        <v>65</v>
      </c>
      <c r="W35" s="10">
        <v>135</v>
      </c>
      <c r="X35" s="10">
        <v>147</v>
      </c>
      <c r="Y35" s="10">
        <v>167</v>
      </c>
      <c r="Z35" s="10">
        <v>163</v>
      </c>
      <c r="AA35" s="10">
        <v>160</v>
      </c>
      <c r="AB35" s="10">
        <v>160</v>
      </c>
      <c r="AC35" s="10">
        <v>172</v>
      </c>
      <c r="AE35" s="43" t="s">
        <v>46</v>
      </c>
      <c r="AF35" s="8" t="s">
        <v>65</v>
      </c>
      <c r="AG35" s="11">
        <v>706156.66</v>
      </c>
      <c r="AH35" s="11">
        <v>711912.73</v>
      </c>
      <c r="AI35" s="11">
        <v>513744.86</v>
      </c>
      <c r="AJ35" s="11">
        <v>1012443.05</v>
      </c>
      <c r="AK35" s="11">
        <v>670555.73</v>
      </c>
      <c r="AL35" s="11">
        <v>703902.79</v>
      </c>
      <c r="AM35" s="11">
        <v>815818.89</v>
      </c>
    </row>
    <row r="36" spans="2:39" x14ac:dyDescent="0.25">
      <c r="B36" s="12" t="s">
        <v>54</v>
      </c>
      <c r="C36" s="16">
        <v>684535584.91999996</v>
      </c>
      <c r="D36" s="16">
        <v>702664795.63</v>
      </c>
      <c r="E36" s="16">
        <v>723707933.38</v>
      </c>
      <c r="F36" s="16">
        <v>781419738.70000005</v>
      </c>
      <c r="G36" s="16">
        <v>826397386.24000001</v>
      </c>
      <c r="H36" s="16">
        <v>872252128.61000001</v>
      </c>
      <c r="I36" s="16">
        <v>923513932.73000002</v>
      </c>
      <c r="K36" s="43" t="s">
        <v>46</v>
      </c>
      <c r="L36" s="8" t="s">
        <v>66</v>
      </c>
      <c r="M36" s="10">
        <v>4</v>
      </c>
      <c r="N36" s="10">
        <v>6</v>
      </c>
      <c r="O36" s="10">
        <v>7</v>
      </c>
      <c r="P36" s="10">
        <v>5</v>
      </c>
      <c r="Q36" s="14" t="s">
        <v>76</v>
      </c>
      <c r="R36" s="14" t="s">
        <v>76</v>
      </c>
      <c r="S36" s="14" t="s">
        <v>76</v>
      </c>
      <c r="U36" s="43" t="s">
        <v>46</v>
      </c>
      <c r="V36" s="8" t="s">
        <v>66</v>
      </c>
      <c r="W36" s="10">
        <v>20</v>
      </c>
      <c r="X36" s="10">
        <v>21</v>
      </c>
      <c r="Y36" s="10">
        <v>32</v>
      </c>
      <c r="Z36" s="10">
        <v>27</v>
      </c>
      <c r="AA36" s="10">
        <v>25</v>
      </c>
      <c r="AB36" s="10">
        <v>26</v>
      </c>
      <c r="AC36" s="10">
        <v>25</v>
      </c>
      <c r="AE36" s="43" t="s">
        <v>46</v>
      </c>
      <c r="AF36" s="8" t="s">
        <v>66</v>
      </c>
      <c r="AG36" s="11">
        <v>192809.59</v>
      </c>
      <c r="AH36" s="11">
        <v>162870.69</v>
      </c>
      <c r="AI36" s="11">
        <v>153689.56</v>
      </c>
      <c r="AJ36" s="11">
        <v>191550.63</v>
      </c>
      <c r="AK36" s="11">
        <v>151068.24</v>
      </c>
      <c r="AL36" s="11">
        <v>171402.37</v>
      </c>
      <c r="AM36" s="11">
        <v>177162.98</v>
      </c>
    </row>
    <row r="37" spans="2:39" x14ac:dyDescent="0.25">
      <c r="K37" s="43" t="s">
        <v>46</v>
      </c>
      <c r="L37" s="8" t="s">
        <v>67</v>
      </c>
      <c r="M37" s="10">
        <v>4</v>
      </c>
      <c r="N37" s="14" t="s">
        <v>76</v>
      </c>
      <c r="O37" s="10">
        <v>0</v>
      </c>
      <c r="P37" s="14" t="s">
        <v>76</v>
      </c>
      <c r="Q37" s="14" t="s">
        <v>76</v>
      </c>
      <c r="R37" s="10">
        <v>5</v>
      </c>
      <c r="S37" s="10">
        <v>0</v>
      </c>
      <c r="U37" s="43" t="s">
        <v>46</v>
      </c>
      <c r="V37" s="8" t="s">
        <v>67</v>
      </c>
      <c r="W37" s="10">
        <v>10</v>
      </c>
      <c r="X37" s="10">
        <v>7</v>
      </c>
      <c r="Y37" s="10">
        <v>6</v>
      </c>
      <c r="Z37" s="10">
        <v>10</v>
      </c>
      <c r="AA37" s="10">
        <v>7</v>
      </c>
      <c r="AB37" s="10">
        <v>8</v>
      </c>
      <c r="AC37" s="10">
        <v>9</v>
      </c>
      <c r="AE37" s="43" t="s">
        <v>46</v>
      </c>
      <c r="AF37" s="8" t="s">
        <v>67</v>
      </c>
      <c r="AG37" s="11">
        <v>24060.21</v>
      </c>
      <c r="AH37" s="11">
        <v>56900.62</v>
      </c>
      <c r="AI37" s="11">
        <v>6179.86</v>
      </c>
      <c r="AJ37" s="11">
        <v>101477.48</v>
      </c>
      <c r="AK37" s="11">
        <v>47746.51</v>
      </c>
      <c r="AL37" s="11">
        <v>73341.53</v>
      </c>
      <c r="AM37" s="11">
        <v>57160.63</v>
      </c>
    </row>
    <row r="38" spans="2:39" x14ac:dyDescent="0.25">
      <c r="K38" s="43" t="s">
        <v>46</v>
      </c>
      <c r="L38" s="8" t="s">
        <v>68</v>
      </c>
      <c r="M38" s="10">
        <v>77</v>
      </c>
      <c r="N38" s="10">
        <v>67</v>
      </c>
      <c r="O38" s="10">
        <v>46</v>
      </c>
      <c r="P38" s="10">
        <v>65</v>
      </c>
      <c r="Q38" s="10">
        <v>44</v>
      </c>
      <c r="R38" s="10">
        <v>56</v>
      </c>
      <c r="S38" s="10">
        <v>45</v>
      </c>
      <c r="U38" s="43" t="s">
        <v>46</v>
      </c>
      <c r="V38" s="8" t="s">
        <v>68</v>
      </c>
      <c r="W38" s="10">
        <v>156</v>
      </c>
      <c r="X38" s="10">
        <v>161</v>
      </c>
      <c r="Y38" s="10">
        <v>152</v>
      </c>
      <c r="Z38" s="10">
        <v>151</v>
      </c>
      <c r="AA38" s="10">
        <v>155</v>
      </c>
      <c r="AB38" s="10">
        <v>158</v>
      </c>
      <c r="AC38" s="10">
        <v>165</v>
      </c>
      <c r="AE38" s="43" t="s">
        <v>46</v>
      </c>
      <c r="AF38" s="8" t="s">
        <v>68</v>
      </c>
      <c r="AG38" s="11">
        <v>1481144.35</v>
      </c>
      <c r="AH38" s="11">
        <v>1700418.46</v>
      </c>
      <c r="AI38" s="11">
        <v>1488802.38</v>
      </c>
      <c r="AJ38" s="11">
        <v>1654568.39</v>
      </c>
      <c r="AK38" s="11">
        <v>1770515.81</v>
      </c>
      <c r="AL38" s="11">
        <v>1822372.51</v>
      </c>
      <c r="AM38" s="11">
        <v>2264017.75</v>
      </c>
    </row>
    <row r="39" spans="2:39" x14ac:dyDescent="0.25">
      <c r="K39" s="43" t="s">
        <v>46</v>
      </c>
      <c r="L39" s="8" t="s">
        <v>69</v>
      </c>
      <c r="M39" s="10">
        <v>7</v>
      </c>
      <c r="N39" s="10">
        <v>11</v>
      </c>
      <c r="O39" s="10">
        <v>12</v>
      </c>
      <c r="P39" s="10">
        <v>8</v>
      </c>
      <c r="Q39" s="10">
        <v>6</v>
      </c>
      <c r="R39" s="14" t="s">
        <v>76</v>
      </c>
      <c r="S39" s="14" t="s">
        <v>76</v>
      </c>
      <c r="U39" s="43" t="s">
        <v>46</v>
      </c>
      <c r="V39" s="8" t="s">
        <v>69</v>
      </c>
      <c r="W39" s="10">
        <v>49</v>
      </c>
      <c r="X39" s="10">
        <v>53</v>
      </c>
      <c r="Y39" s="10">
        <v>52</v>
      </c>
      <c r="Z39" s="10">
        <v>46</v>
      </c>
      <c r="AA39" s="10">
        <v>45</v>
      </c>
      <c r="AB39" s="10">
        <v>42</v>
      </c>
      <c r="AC39" s="10">
        <v>41</v>
      </c>
      <c r="AE39" s="43" t="s">
        <v>46</v>
      </c>
      <c r="AF39" s="8" t="s">
        <v>69</v>
      </c>
      <c r="AG39" s="11">
        <v>388544.18</v>
      </c>
      <c r="AH39" s="11">
        <v>266631.75</v>
      </c>
      <c r="AI39" s="11">
        <v>237042.48</v>
      </c>
      <c r="AJ39" s="11">
        <v>145844.57999999999</v>
      </c>
      <c r="AK39" s="11">
        <v>247647.34</v>
      </c>
      <c r="AL39" s="11">
        <v>584244.36</v>
      </c>
      <c r="AM39" s="11">
        <v>442028.5</v>
      </c>
    </row>
    <row r="40" spans="2:39" x14ac:dyDescent="0.25">
      <c r="K40" s="43" t="s">
        <v>46</v>
      </c>
      <c r="L40" s="8" t="s">
        <v>70</v>
      </c>
      <c r="M40" s="10">
        <v>15</v>
      </c>
      <c r="N40" s="10">
        <v>17</v>
      </c>
      <c r="O40" s="10">
        <v>12</v>
      </c>
      <c r="P40" s="10">
        <v>9</v>
      </c>
      <c r="Q40" s="10">
        <v>4</v>
      </c>
      <c r="R40" s="10">
        <v>7</v>
      </c>
      <c r="S40" s="10">
        <v>10</v>
      </c>
      <c r="U40" s="43" t="s">
        <v>46</v>
      </c>
      <c r="V40" s="8" t="s">
        <v>70</v>
      </c>
      <c r="W40" s="10">
        <v>31</v>
      </c>
      <c r="X40" s="10">
        <v>31</v>
      </c>
      <c r="Y40" s="10">
        <v>29</v>
      </c>
      <c r="Z40" s="10">
        <v>29</v>
      </c>
      <c r="AA40" s="10">
        <v>28</v>
      </c>
      <c r="AB40" s="10">
        <v>21</v>
      </c>
      <c r="AC40" s="10">
        <v>28</v>
      </c>
      <c r="AE40" s="43" t="s">
        <v>46</v>
      </c>
      <c r="AF40" s="8" t="s">
        <v>70</v>
      </c>
      <c r="AG40" s="11">
        <v>215503.44</v>
      </c>
      <c r="AH40" s="11">
        <v>151197.15</v>
      </c>
      <c r="AI40" s="11">
        <v>302237.12</v>
      </c>
      <c r="AJ40" s="11">
        <v>127707.13</v>
      </c>
      <c r="AK40" s="11">
        <v>97589.71</v>
      </c>
      <c r="AL40" s="11">
        <v>253424.09</v>
      </c>
      <c r="AM40" s="11">
        <v>173846.19</v>
      </c>
    </row>
    <row r="41" spans="2:39" x14ac:dyDescent="0.25">
      <c r="K41" s="43" t="s">
        <v>46</v>
      </c>
      <c r="L41" s="8" t="s">
        <v>71</v>
      </c>
      <c r="M41" s="10">
        <v>24</v>
      </c>
      <c r="N41" s="10">
        <v>34</v>
      </c>
      <c r="O41" s="10">
        <v>25</v>
      </c>
      <c r="P41" s="10">
        <v>20</v>
      </c>
      <c r="Q41" s="10">
        <v>24</v>
      </c>
      <c r="R41" s="10">
        <v>22</v>
      </c>
      <c r="S41" s="10">
        <v>14</v>
      </c>
      <c r="U41" s="43" t="s">
        <v>46</v>
      </c>
      <c r="V41" s="8" t="s">
        <v>71</v>
      </c>
      <c r="W41" s="10">
        <v>59</v>
      </c>
      <c r="X41" s="10">
        <v>74</v>
      </c>
      <c r="Y41" s="10">
        <v>56</v>
      </c>
      <c r="Z41" s="10">
        <v>56</v>
      </c>
      <c r="AA41" s="10">
        <v>57</v>
      </c>
      <c r="AB41" s="10">
        <v>62</v>
      </c>
      <c r="AC41" s="10">
        <v>59</v>
      </c>
      <c r="AE41" s="43" t="s">
        <v>46</v>
      </c>
      <c r="AF41" s="8" t="s">
        <v>71</v>
      </c>
      <c r="AG41" s="11">
        <v>529867.36</v>
      </c>
      <c r="AH41" s="11">
        <v>454693.27</v>
      </c>
      <c r="AI41" s="11">
        <v>412847.73</v>
      </c>
      <c r="AJ41" s="11">
        <v>557625.73</v>
      </c>
      <c r="AK41" s="11">
        <v>559123.49</v>
      </c>
      <c r="AL41" s="11">
        <v>756573.96</v>
      </c>
      <c r="AM41" s="11">
        <v>683608.68</v>
      </c>
    </row>
    <row r="42" spans="2:39" x14ac:dyDescent="0.25">
      <c r="K42" s="43" t="s">
        <v>46</v>
      </c>
      <c r="L42" s="8" t="s">
        <v>72</v>
      </c>
      <c r="M42" s="10">
        <v>21</v>
      </c>
      <c r="N42" s="10">
        <v>35</v>
      </c>
      <c r="O42" s="10">
        <v>26</v>
      </c>
      <c r="P42" s="10">
        <v>22</v>
      </c>
      <c r="Q42" s="10">
        <v>19</v>
      </c>
      <c r="R42" s="10">
        <v>21</v>
      </c>
      <c r="S42" s="10">
        <v>14</v>
      </c>
      <c r="U42" s="43" t="s">
        <v>46</v>
      </c>
      <c r="V42" s="8" t="s">
        <v>72</v>
      </c>
      <c r="W42" s="10">
        <v>43</v>
      </c>
      <c r="X42" s="10">
        <v>62</v>
      </c>
      <c r="Y42" s="10">
        <v>62</v>
      </c>
      <c r="Z42" s="10">
        <v>51</v>
      </c>
      <c r="AA42" s="10">
        <v>45</v>
      </c>
      <c r="AB42" s="10">
        <v>47</v>
      </c>
      <c r="AC42" s="10">
        <v>46</v>
      </c>
      <c r="AE42" s="43" t="s">
        <v>46</v>
      </c>
      <c r="AF42" s="8" t="s">
        <v>72</v>
      </c>
      <c r="AG42" s="11">
        <v>420078.47</v>
      </c>
      <c r="AH42" s="11">
        <v>287157.52</v>
      </c>
      <c r="AI42" s="11">
        <v>354166.96</v>
      </c>
      <c r="AJ42" s="11">
        <v>393320.06</v>
      </c>
      <c r="AK42" s="11">
        <v>115603.71</v>
      </c>
      <c r="AL42" s="11">
        <v>188610.28</v>
      </c>
      <c r="AM42" s="11">
        <v>149640.67000000001</v>
      </c>
    </row>
    <row r="43" spans="2:39" x14ac:dyDescent="0.25">
      <c r="K43" s="43" t="s">
        <v>46</v>
      </c>
      <c r="L43" s="8" t="s">
        <v>73</v>
      </c>
      <c r="M43" s="10">
        <v>48</v>
      </c>
      <c r="N43" s="10">
        <v>42</v>
      </c>
      <c r="O43" s="10">
        <v>30</v>
      </c>
      <c r="P43" s="10">
        <v>33</v>
      </c>
      <c r="Q43" s="10">
        <v>43</v>
      </c>
      <c r="R43" s="10">
        <v>44</v>
      </c>
      <c r="S43" s="10">
        <v>24</v>
      </c>
      <c r="U43" s="43" t="s">
        <v>46</v>
      </c>
      <c r="V43" s="8" t="s">
        <v>73</v>
      </c>
      <c r="W43" s="10">
        <v>124</v>
      </c>
      <c r="X43" s="10">
        <v>114</v>
      </c>
      <c r="Y43" s="10">
        <v>112</v>
      </c>
      <c r="Z43" s="10">
        <v>111</v>
      </c>
      <c r="AA43" s="10">
        <v>117</v>
      </c>
      <c r="AB43" s="10">
        <v>122</v>
      </c>
      <c r="AC43" s="10">
        <v>118</v>
      </c>
      <c r="AE43" s="43" t="s">
        <v>46</v>
      </c>
      <c r="AF43" s="8" t="s">
        <v>73</v>
      </c>
      <c r="AG43" s="11">
        <v>703294.82</v>
      </c>
      <c r="AH43" s="11">
        <v>833849.89</v>
      </c>
      <c r="AI43" s="11">
        <v>671859.39</v>
      </c>
      <c r="AJ43" s="11">
        <v>692211.53</v>
      </c>
      <c r="AK43" s="11">
        <v>1299877.05</v>
      </c>
      <c r="AL43" s="11">
        <v>1608228.05</v>
      </c>
      <c r="AM43" s="11">
        <v>1681138.63</v>
      </c>
    </row>
    <row r="44" spans="2:39" x14ac:dyDescent="0.25">
      <c r="K44" s="44" t="s">
        <v>46</v>
      </c>
      <c r="L44" s="8" t="s">
        <v>74</v>
      </c>
      <c r="M44" s="15" t="s">
        <v>77</v>
      </c>
      <c r="N44" s="15" t="s">
        <v>77</v>
      </c>
      <c r="O44" s="10">
        <v>294</v>
      </c>
      <c r="P44" s="15" t="s">
        <v>77</v>
      </c>
      <c r="Q44" s="10">
        <v>259</v>
      </c>
      <c r="R44" s="15" t="s">
        <v>77</v>
      </c>
      <c r="S44" s="10">
        <v>216</v>
      </c>
      <c r="U44" s="44" t="s">
        <v>46</v>
      </c>
      <c r="V44" s="8" t="s">
        <v>74</v>
      </c>
      <c r="W44" s="10">
        <v>866</v>
      </c>
      <c r="X44" s="10">
        <v>899</v>
      </c>
      <c r="Y44" s="10">
        <v>902</v>
      </c>
      <c r="Z44" s="10">
        <v>950</v>
      </c>
      <c r="AA44" s="10">
        <v>962</v>
      </c>
      <c r="AB44" s="10">
        <v>925</v>
      </c>
      <c r="AC44" s="10">
        <v>924</v>
      </c>
      <c r="AE44" s="44" t="s">
        <v>46</v>
      </c>
      <c r="AF44" s="8" t="s">
        <v>74</v>
      </c>
      <c r="AG44" s="11">
        <v>13542751.109999999</v>
      </c>
      <c r="AH44" s="11">
        <v>13888760.01</v>
      </c>
      <c r="AI44" s="11">
        <v>12531480.08</v>
      </c>
      <c r="AJ44" s="11">
        <v>12284840.619999999</v>
      </c>
      <c r="AK44" s="11">
        <v>13672975.279999999</v>
      </c>
      <c r="AL44" s="11">
        <v>13122049.35</v>
      </c>
      <c r="AM44" s="11">
        <v>13630057.67</v>
      </c>
    </row>
    <row r="45" spans="2:39" x14ac:dyDescent="0.25">
      <c r="K45" s="42" t="s">
        <v>50</v>
      </c>
      <c r="L45" s="8" t="s">
        <v>57</v>
      </c>
      <c r="M45" s="10">
        <v>24859</v>
      </c>
      <c r="N45" s="10">
        <v>23673</v>
      </c>
      <c r="O45" s="10">
        <v>22734</v>
      </c>
      <c r="P45" s="10">
        <v>22364</v>
      </c>
      <c r="Q45" s="10">
        <v>21272</v>
      </c>
      <c r="R45" s="10">
        <v>20685</v>
      </c>
      <c r="S45" s="10">
        <v>21361</v>
      </c>
      <c r="U45" s="42" t="s">
        <v>50</v>
      </c>
      <c r="V45" s="8" t="s">
        <v>57</v>
      </c>
      <c r="W45" s="10">
        <v>29914</v>
      </c>
      <c r="X45" s="10">
        <v>28701</v>
      </c>
      <c r="Y45" s="10">
        <v>27598</v>
      </c>
      <c r="Z45" s="10">
        <v>27246</v>
      </c>
      <c r="AA45" s="10">
        <v>26549</v>
      </c>
      <c r="AB45" s="10">
        <v>26275</v>
      </c>
      <c r="AC45" s="10">
        <v>26637</v>
      </c>
      <c r="AE45" s="42" t="s">
        <v>50</v>
      </c>
      <c r="AF45" s="8" t="s">
        <v>57</v>
      </c>
      <c r="AG45" s="11">
        <v>81762699.010000005</v>
      </c>
      <c r="AH45" s="11">
        <v>81516132.099999994</v>
      </c>
      <c r="AI45" s="11">
        <v>81157687.379999995</v>
      </c>
      <c r="AJ45" s="11">
        <v>87849796.010000005</v>
      </c>
      <c r="AK45" s="11">
        <v>89756753.879999995</v>
      </c>
      <c r="AL45" s="11">
        <v>97709732.560000002</v>
      </c>
      <c r="AM45" s="11">
        <v>99956046.170000002</v>
      </c>
    </row>
    <row r="46" spans="2:39" x14ac:dyDescent="0.25">
      <c r="K46" s="43" t="s">
        <v>16</v>
      </c>
      <c r="L46" s="8" t="s">
        <v>58</v>
      </c>
      <c r="M46" s="10">
        <v>419</v>
      </c>
      <c r="N46" s="10">
        <v>415</v>
      </c>
      <c r="O46" s="10">
        <v>421</v>
      </c>
      <c r="P46" s="10">
        <v>417</v>
      </c>
      <c r="Q46" s="10">
        <v>461</v>
      </c>
      <c r="R46" s="10">
        <v>400</v>
      </c>
      <c r="S46" s="10">
        <v>428</v>
      </c>
      <c r="U46" s="43" t="s">
        <v>16</v>
      </c>
      <c r="V46" s="8" t="s">
        <v>58</v>
      </c>
      <c r="W46" s="10">
        <v>566</v>
      </c>
      <c r="X46" s="10">
        <v>578</v>
      </c>
      <c r="Y46" s="10">
        <v>559</v>
      </c>
      <c r="Z46" s="10">
        <v>556</v>
      </c>
      <c r="AA46" s="10">
        <v>558</v>
      </c>
      <c r="AB46" s="10">
        <v>575</v>
      </c>
      <c r="AC46" s="10">
        <v>605</v>
      </c>
      <c r="AE46" s="43" t="s">
        <v>16</v>
      </c>
      <c r="AF46" s="8" t="s">
        <v>58</v>
      </c>
      <c r="AG46" s="11">
        <v>5279720.59</v>
      </c>
      <c r="AH46" s="11">
        <v>4230778.63</v>
      </c>
      <c r="AI46" s="11">
        <v>3959716</v>
      </c>
      <c r="AJ46" s="11">
        <v>4563919.72</v>
      </c>
      <c r="AK46" s="11">
        <v>4566891.6900000004</v>
      </c>
      <c r="AL46" s="11">
        <v>4424946.0999999996</v>
      </c>
      <c r="AM46" s="11">
        <v>5108991.8099999996</v>
      </c>
    </row>
    <row r="47" spans="2:39" x14ac:dyDescent="0.25">
      <c r="K47" s="43" t="s">
        <v>16</v>
      </c>
      <c r="L47" s="8" t="s">
        <v>59</v>
      </c>
      <c r="M47" s="10">
        <v>25663</v>
      </c>
      <c r="N47" s="10">
        <v>26360</v>
      </c>
      <c r="O47" s="10">
        <v>25530</v>
      </c>
      <c r="P47" s="10">
        <v>26574</v>
      </c>
      <c r="Q47" s="10">
        <v>25505</v>
      </c>
      <c r="R47" s="10">
        <v>23512</v>
      </c>
      <c r="S47" s="10">
        <v>26285</v>
      </c>
      <c r="U47" s="43" t="s">
        <v>16</v>
      </c>
      <c r="V47" s="8" t="s">
        <v>59</v>
      </c>
      <c r="W47" s="10">
        <v>29287</v>
      </c>
      <c r="X47" s="10">
        <v>29848</v>
      </c>
      <c r="Y47" s="10">
        <v>29320</v>
      </c>
      <c r="Z47" s="10">
        <v>30576</v>
      </c>
      <c r="AA47" s="10">
        <v>30308</v>
      </c>
      <c r="AB47" s="10">
        <v>28657</v>
      </c>
      <c r="AC47" s="10">
        <v>31262</v>
      </c>
      <c r="AE47" s="43" t="s">
        <v>16</v>
      </c>
      <c r="AF47" s="8" t="s">
        <v>59</v>
      </c>
      <c r="AG47" s="11">
        <v>74298572.870000005</v>
      </c>
      <c r="AH47" s="11">
        <v>78371138.079999998</v>
      </c>
      <c r="AI47" s="11">
        <v>82973332.890000001</v>
      </c>
      <c r="AJ47" s="11">
        <v>91412945.569999993</v>
      </c>
      <c r="AK47" s="11">
        <v>96280025.469999999</v>
      </c>
      <c r="AL47" s="11">
        <v>101123529.81</v>
      </c>
      <c r="AM47" s="11">
        <v>111607485.01000001</v>
      </c>
    </row>
    <row r="48" spans="2:39" x14ac:dyDescent="0.25">
      <c r="K48" s="43" t="s">
        <v>16</v>
      </c>
      <c r="L48" s="8" t="s">
        <v>60</v>
      </c>
      <c r="M48" s="10">
        <v>582</v>
      </c>
      <c r="N48" s="10">
        <v>569</v>
      </c>
      <c r="O48" s="10">
        <v>467</v>
      </c>
      <c r="P48" s="10">
        <v>446</v>
      </c>
      <c r="Q48" s="10">
        <v>410</v>
      </c>
      <c r="R48" s="10">
        <v>325</v>
      </c>
      <c r="S48" s="10">
        <v>407</v>
      </c>
      <c r="U48" s="43" t="s">
        <v>16</v>
      </c>
      <c r="V48" s="8" t="s">
        <v>60</v>
      </c>
      <c r="W48" s="10">
        <v>773</v>
      </c>
      <c r="X48" s="10">
        <v>758</v>
      </c>
      <c r="Y48" s="10">
        <v>655</v>
      </c>
      <c r="Z48" s="10">
        <v>628</v>
      </c>
      <c r="AA48" s="10">
        <v>609</v>
      </c>
      <c r="AB48" s="10">
        <v>517</v>
      </c>
      <c r="AC48" s="10">
        <v>580</v>
      </c>
      <c r="AE48" s="43" t="s">
        <v>16</v>
      </c>
      <c r="AF48" s="8" t="s">
        <v>60</v>
      </c>
      <c r="AG48" s="11">
        <v>4019189.58</v>
      </c>
      <c r="AH48" s="11">
        <v>4023566.59</v>
      </c>
      <c r="AI48" s="11">
        <v>3473172.71</v>
      </c>
      <c r="AJ48" s="11">
        <v>3678282.28</v>
      </c>
      <c r="AK48" s="11">
        <v>3722496.92</v>
      </c>
      <c r="AL48" s="11">
        <v>3359526.72</v>
      </c>
      <c r="AM48" s="11">
        <v>3185827.16</v>
      </c>
    </row>
    <row r="49" spans="11:39" x14ac:dyDescent="0.25">
      <c r="K49" s="43" t="s">
        <v>16</v>
      </c>
      <c r="L49" s="8" t="s">
        <v>61</v>
      </c>
      <c r="M49" s="10">
        <v>30999</v>
      </c>
      <c r="N49" s="10">
        <v>31364</v>
      </c>
      <c r="O49" s="10">
        <v>32008</v>
      </c>
      <c r="P49" s="10">
        <v>32330</v>
      </c>
      <c r="Q49" s="10">
        <v>31246</v>
      </c>
      <c r="R49" s="10">
        <v>29742</v>
      </c>
      <c r="S49" s="10">
        <v>32531</v>
      </c>
      <c r="U49" s="43" t="s">
        <v>16</v>
      </c>
      <c r="V49" s="8" t="s">
        <v>61</v>
      </c>
      <c r="W49" s="10">
        <v>35082</v>
      </c>
      <c r="X49" s="10">
        <v>35527</v>
      </c>
      <c r="Y49" s="10">
        <v>36041</v>
      </c>
      <c r="Z49" s="10">
        <v>37202</v>
      </c>
      <c r="AA49" s="10">
        <v>37241</v>
      </c>
      <c r="AB49" s="10">
        <v>35803</v>
      </c>
      <c r="AC49" s="10">
        <v>38552</v>
      </c>
      <c r="AE49" s="43" t="s">
        <v>16</v>
      </c>
      <c r="AF49" s="8" t="s">
        <v>61</v>
      </c>
      <c r="AG49" s="11">
        <v>92508177.290000007</v>
      </c>
      <c r="AH49" s="11">
        <v>96704559.760000005</v>
      </c>
      <c r="AI49" s="11">
        <v>103367985.90000001</v>
      </c>
      <c r="AJ49" s="11">
        <v>117069868.23999999</v>
      </c>
      <c r="AK49" s="11">
        <v>127453451.06999999</v>
      </c>
      <c r="AL49" s="11">
        <v>136353806.50999999</v>
      </c>
      <c r="AM49" s="11">
        <v>141434647.33000001</v>
      </c>
    </row>
    <row r="50" spans="11:39" x14ac:dyDescent="0.25">
      <c r="K50" s="43" t="s">
        <v>16</v>
      </c>
      <c r="L50" s="8" t="s">
        <v>62</v>
      </c>
      <c r="M50" s="10">
        <v>8173</v>
      </c>
      <c r="N50" s="10">
        <v>7674</v>
      </c>
      <c r="O50" s="10">
        <v>7378</v>
      </c>
      <c r="P50" s="10">
        <v>7673</v>
      </c>
      <c r="Q50" s="10">
        <v>7327</v>
      </c>
      <c r="R50" s="10">
        <v>6518</v>
      </c>
      <c r="S50" s="10">
        <v>6952</v>
      </c>
      <c r="U50" s="43" t="s">
        <v>16</v>
      </c>
      <c r="V50" s="8" t="s">
        <v>62</v>
      </c>
      <c r="W50" s="10">
        <v>9497</v>
      </c>
      <c r="X50" s="10">
        <v>9039</v>
      </c>
      <c r="Y50" s="10">
        <v>8753</v>
      </c>
      <c r="Z50" s="10">
        <v>9105</v>
      </c>
      <c r="AA50" s="10">
        <v>8982</v>
      </c>
      <c r="AB50" s="10">
        <v>8121</v>
      </c>
      <c r="AC50" s="10">
        <v>8555</v>
      </c>
      <c r="AE50" s="43" t="s">
        <v>16</v>
      </c>
      <c r="AF50" s="8" t="s">
        <v>62</v>
      </c>
      <c r="AG50" s="11">
        <v>19565535.91</v>
      </c>
      <c r="AH50" s="11">
        <v>21130441.670000002</v>
      </c>
      <c r="AI50" s="11">
        <v>21523147.75</v>
      </c>
      <c r="AJ50" s="11">
        <v>23317379.219999999</v>
      </c>
      <c r="AK50" s="11">
        <v>24707322.960000001</v>
      </c>
      <c r="AL50" s="11">
        <v>27191864.190000001</v>
      </c>
      <c r="AM50" s="11">
        <v>28676451.460000001</v>
      </c>
    </row>
    <row r="51" spans="11:39" x14ac:dyDescent="0.25">
      <c r="K51" s="43" t="s">
        <v>16</v>
      </c>
      <c r="L51" s="8" t="s">
        <v>63</v>
      </c>
      <c r="M51" s="10">
        <v>18139</v>
      </c>
      <c r="N51" s="10">
        <v>17882</v>
      </c>
      <c r="O51" s="10">
        <v>17581</v>
      </c>
      <c r="P51" s="10">
        <v>17492</v>
      </c>
      <c r="Q51" s="10">
        <v>16377</v>
      </c>
      <c r="R51" s="10">
        <v>14902</v>
      </c>
      <c r="S51" s="10">
        <v>16047</v>
      </c>
      <c r="U51" s="43" t="s">
        <v>16</v>
      </c>
      <c r="V51" s="8" t="s">
        <v>63</v>
      </c>
      <c r="W51" s="10">
        <v>20757</v>
      </c>
      <c r="X51" s="10">
        <v>20624</v>
      </c>
      <c r="Y51" s="10">
        <v>20361</v>
      </c>
      <c r="Z51" s="10">
        <v>20340</v>
      </c>
      <c r="AA51" s="10">
        <v>19667</v>
      </c>
      <c r="AB51" s="10">
        <v>18406</v>
      </c>
      <c r="AC51" s="10">
        <v>19396</v>
      </c>
      <c r="AE51" s="43" t="s">
        <v>16</v>
      </c>
      <c r="AF51" s="8" t="s">
        <v>63</v>
      </c>
      <c r="AG51" s="11">
        <v>34096144.380000003</v>
      </c>
      <c r="AH51" s="11">
        <v>35686433.32</v>
      </c>
      <c r="AI51" s="11">
        <v>34933486.030000001</v>
      </c>
      <c r="AJ51" s="11">
        <v>38408796.880000003</v>
      </c>
      <c r="AK51" s="11">
        <v>44123103.439999998</v>
      </c>
      <c r="AL51" s="11">
        <v>45769727.5</v>
      </c>
      <c r="AM51" s="11">
        <v>48459279.990000002</v>
      </c>
    </row>
    <row r="52" spans="11:39" x14ac:dyDescent="0.25">
      <c r="K52" s="43" t="s">
        <v>16</v>
      </c>
      <c r="L52" s="8" t="s">
        <v>64</v>
      </c>
      <c r="M52" s="10">
        <v>7609</v>
      </c>
      <c r="N52" s="10">
        <v>7823</v>
      </c>
      <c r="O52" s="10">
        <v>7062</v>
      </c>
      <c r="P52" s="10">
        <v>6853</v>
      </c>
      <c r="Q52" s="10">
        <v>6517</v>
      </c>
      <c r="R52" s="10">
        <v>5184</v>
      </c>
      <c r="S52" s="10">
        <v>5481</v>
      </c>
      <c r="U52" s="43" t="s">
        <v>16</v>
      </c>
      <c r="V52" s="8" t="s">
        <v>64</v>
      </c>
      <c r="W52" s="10">
        <v>8215</v>
      </c>
      <c r="X52" s="10">
        <v>8339</v>
      </c>
      <c r="Y52" s="10">
        <v>7642</v>
      </c>
      <c r="Z52" s="10">
        <v>7599</v>
      </c>
      <c r="AA52" s="10">
        <v>7336</v>
      </c>
      <c r="AB52" s="10">
        <v>6266</v>
      </c>
      <c r="AC52" s="10">
        <v>6427</v>
      </c>
      <c r="AE52" s="43" t="s">
        <v>16</v>
      </c>
      <c r="AF52" s="8" t="s">
        <v>64</v>
      </c>
      <c r="AG52" s="11">
        <v>11417592.859999999</v>
      </c>
      <c r="AH52" s="11">
        <v>11908984.43</v>
      </c>
      <c r="AI52" s="11">
        <v>11761932.59</v>
      </c>
      <c r="AJ52" s="11">
        <v>13081195.119999999</v>
      </c>
      <c r="AK52" s="11">
        <v>13182718.18</v>
      </c>
      <c r="AL52" s="11">
        <v>14344067.460000001</v>
      </c>
      <c r="AM52" s="11">
        <v>14754476.789999999</v>
      </c>
    </row>
    <row r="53" spans="11:39" x14ac:dyDescent="0.25">
      <c r="K53" s="43" t="s">
        <v>16</v>
      </c>
      <c r="L53" s="8" t="s">
        <v>65</v>
      </c>
      <c r="M53" s="10">
        <v>8710</v>
      </c>
      <c r="N53" s="10">
        <v>8684</v>
      </c>
      <c r="O53" s="10">
        <v>8480</v>
      </c>
      <c r="P53" s="10">
        <v>8955</v>
      </c>
      <c r="Q53" s="10">
        <v>8300</v>
      </c>
      <c r="R53" s="10">
        <v>7049</v>
      </c>
      <c r="S53" s="10">
        <v>7224</v>
      </c>
      <c r="U53" s="43" t="s">
        <v>16</v>
      </c>
      <c r="V53" s="8" t="s">
        <v>65</v>
      </c>
      <c r="W53" s="10">
        <v>10659</v>
      </c>
      <c r="X53" s="10">
        <v>10702</v>
      </c>
      <c r="Y53" s="10">
        <v>10415</v>
      </c>
      <c r="Z53" s="10">
        <v>11034</v>
      </c>
      <c r="AA53" s="10">
        <v>10858</v>
      </c>
      <c r="AB53" s="10">
        <v>9640</v>
      </c>
      <c r="AC53" s="10">
        <v>9636</v>
      </c>
      <c r="AE53" s="43" t="s">
        <v>16</v>
      </c>
      <c r="AF53" s="8" t="s">
        <v>65</v>
      </c>
      <c r="AG53" s="11">
        <v>44213132.509999998</v>
      </c>
      <c r="AH53" s="11">
        <v>47462250.560000002</v>
      </c>
      <c r="AI53" s="11">
        <v>47462104.039999999</v>
      </c>
      <c r="AJ53" s="11">
        <v>52842123.719999999</v>
      </c>
      <c r="AK53" s="11">
        <v>57847470.960000001</v>
      </c>
      <c r="AL53" s="11">
        <v>60471230.109999999</v>
      </c>
      <c r="AM53" s="11">
        <v>62945930.57</v>
      </c>
    </row>
    <row r="54" spans="11:39" x14ac:dyDescent="0.25">
      <c r="K54" s="43" t="s">
        <v>16</v>
      </c>
      <c r="L54" s="8" t="s">
        <v>66</v>
      </c>
      <c r="M54" s="10">
        <v>851</v>
      </c>
      <c r="N54" s="10">
        <v>900</v>
      </c>
      <c r="O54" s="10">
        <v>837</v>
      </c>
      <c r="P54" s="10">
        <v>871</v>
      </c>
      <c r="Q54" s="10">
        <v>847</v>
      </c>
      <c r="R54" s="10">
        <v>834</v>
      </c>
      <c r="S54" s="10">
        <v>894</v>
      </c>
      <c r="U54" s="43" t="s">
        <v>16</v>
      </c>
      <c r="V54" s="8" t="s">
        <v>66</v>
      </c>
      <c r="W54" s="10">
        <v>1169</v>
      </c>
      <c r="X54" s="10">
        <v>1190</v>
      </c>
      <c r="Y54" s="10">
        <v>1137</v>
      </c>
      <c r="Z54" s="10">
        <v>1116</v>
      </c>
      <c r="AA54" s="10">
        <v>1130</v>
      </c>
      <c r="AB54" s="10">
        <v>1109</v>
      </c>
      <c r="AC54" s="10">
        <v>1216</v>
      </c>
      <c r="AE54" s="43" t="s">
        <v>16</v>
      </c>
      <c r="AF54" s="8" t="s">
        <v>66</v>
      </c>
      <c r="AG54" s="11">
        <v>4703376.0199999996</v>
      </c>
      <c r="AH54" s="11">
        <v>4758193.91</v>
      </c>
      <c r="AI54" s="11">
        <v>4719999.6399999997</v>
      </c>
      <c r="AJ54" s="11">
        <v>4931895.8899999997</v>
      </c>
      <c r="AK54" s="11">
        <v>4701264.5199999996</v>
      </c>
      <c r="AL54" s="11">
        <v>4947589.08</v>
      </c>
      <c r="AM54" s="11">
        <v>5261379.51</v>
      </c>
    </row>
    <row r="55" spans="11:39" x14ac:dyDescent="0.25">
      <c r="K55" s="43" t="s">
        <v>16</v>
      </c>
      <c r="L55" s="8" t="s">
        <v>67</v>
      </c>
      <c r="M55" s="10">
        <v>692</v>
      </c>
      <c r="N55" s="10">
        <v>672</v>
      </c>
      <c r="O55" s="10">
        <v>573</v>
      </c>
      <c r="P55" s="10">
        <v>585</v>
      </c>
      <c r="Q55" s="10">
        <v>666</v>
      </c>
      <c r="R55" s="10">
        <v>541</v>
      </c>
      <c r="S55" s="10">
        <v>505</v>
      </c>
      <c r="U55" s="43" t="s">
        <v>16</v>
      </c>
      <c r="V55" s="8" t="s">
        <v>67</v>
      </c>
      <c r="W55" s="10">
        <v>905</v>
      </c>
      <c r="X55" s="10">
        <v>879</v>
      </c>
      <c r="Y55" s="10">
        <v>771</v>
      </c>
      <c r="Z55" s="10">
        <v>783</v>
      </c>
      <c r="AA55" s="10">
        <v>836</v>
      </c>
      <c r="AB55" s="10">
        <v>776</v>
      </c>
      <c r="AC55" s="10">
        <v>723</v>
      </c>
      <c r="AE55" s="43" t="s">
        <v>16</v>
      </c>
      <c r="AF55" s="8" t="s">
        <v>67</v>
      </c>
      <c r="AG55" s="11">
        <v>3987090.92</v>
      </c>
      <c r="AH55" s="11">
        <v>3930884.07</v>
      </c>
      <c r="AI55" s="11">
        <v>3649461.17</v>
      </c>
      <c r="AJ55" s="11">
        <v>3841877.4</v>
      </c>
      <c r="AK55" s="11">
        <v>4325555.6100000003</v>
      </c>
      <c r="AL55" s="11">
        <v>5290451.25</v>
      </c>
      <c r="AM55" s="11">
        <v>5547326.4000000004</v>
      </c>
    </row>
    <row r="56" spans="11:39" x14ac:dyDescent="0.25">
      <c r="K56" s="43" t="s">
        <v>16</v>
      </c>
      <c r="L56" s="8" t="s">
        <v>68</v>
      </c>
      <c r="M56" s="10">
        <v>12835</v>
      </c>
      <c r="N56" s="10">
        <v>12752</v>
      </c>
      <c r="O56" s="10">
        <v>12757</v>
      </c>
      <c r="P56" s="10">
        <v>13295</v>
      </c>
      <c r="Q56" s="10">
        <v>13066</v>
      </c>
      <c r="R56" s="10">
        <v>12141</v>
      </c>
      <c r="S56" s="10">
        <v>12854</v>
      </c>
      <c r="U56" s="43" t="s">
        <v>16</v>
      </c>
      <c r="V56" s="8" t="s">
        <v>68</v>
      </c>
      <c r="W56" s="10">
        <v>14864</v>
      </c>
      <c r="X56" s="10">
        <v>14870</v>
      </c>
      <c r="Y56" s="10">
        <v>14894</v>
      </c>
      <c r="Z56" s="10">
        <v>15570</v>
      </c>
      <c r="AA56" s="10">
        <v>15782</v>
      </c>
      <c r="AB56" s="10">
        <v>15019</v>
      </c>
      <c r="AC56" s="10">
        <v>15718</v>
      </c>
      <c r="AE56" s="43" t="s">
        <v>16</v>
      </c>
      <c r="AF56" s="8" t="s">
        <v>68</v>
      </c>
      <c r="AG56" s="11">
        <v>30149145.050000001</v>
      </c>
      <c r="AH56" s="11">
        <v>32950048.109999999</v>
      </c>
      <c r="AI56" s="11">
        <v>33875453.880000003</v>
      </c>
      <c r="AJ56" s="11">
        <v>38541499.850000001</v>
      </c>
      <c r="AK56" s="11">
        <v>45612345.259999998</v>
      </c>
      <c r="AL56" s="11">
        <v>48212558.130000003</v>
      </c>
      <c r="AM56" s="11">
        <v>48704647.640000001</v>
      </c>
    </row>
    <row r="57" spans="11:39" x14ac:dyDescent="0.25">
      <c r="K57" s="43" t="s">
        <v>16</v>
      </c>
      <c r="L57" s="8" t="s">
        <v>69</v>
      </c>
      <c r="M57" s="10">
        <v>1076</v>
      </c>
      <c r="N57" s="10">
        <v>993</v>
      </c>
      <c r="O57" s="10">
        <v>989</v>
      </c>
      <c r="P57" s="10">
        <v>1001</v>
      </c>
      <c r="Q57" s="10">
        <v>871</v>
      </c>
      <c r="R57" s="10">
        <v>649</v>
      </c>
      <c r="S57" s="10">
        <v>642</v>
      </c>
      <c r="U57" s="43" t="s">
        <v>16</v>
      </c>
      <c r="V57" s="8" t="s">
        <v>69</v>
      </c>
      <c r="W57" s="10">
        <v>1533</v>
      </c>
      <c r="X57" s="10">
        <v>1447</v>
      </c>
      <c r="Y57" s="10">
        <v>1426</v>
      </c>
      <c r="Z57" s="10">
        <v>1497</v>
      </c>
      <c r="AA57" s="10">
        <v>1398</v>
      </c>
      <c r="AB57" s="10">
        <v>1139</v>
      </c>
      <c r="AC57" s="10">
        <v>1118</v>
      </c>
      <c r="AE57" s="43" t="s">
        <v>16</v>
      </c>
      <c r="AF57" s="8" t="s">
        <v>69</v>
      </c>
      <c r="AG57" s="11">
        <v>6833519.6299999999</v>
      </c>
      <c r="AH57" s="11">
        <v>6959453.8300000001</v>
      </c>
      <c r="AI57" s="11">
        <v>7108261.3899999997</v>
      </c>
      <c r="AJ57" s="11">
        <v>8163401.1100000003</v>
      </c>
      <c r="AK57" s="11">
        <v>8276635.1600000001</v>
      </c>
      <c r="AL57" s="11">
        <v>8317857.9199999999</v>
      </c>
      <c r="AM57" s="11">
        <v>8477015.5299999993</v>
      </c>
    </row>
    <row r="58" spans="11:39" x14ac:dyDescent="0.25">
      <c r="K58" s="43" t="s">
        <v>16</v>
      </c>
      <c r="L58" s="8" t="s">
        <v>70</v>
      </c>
      <c r="M58" s="10">
        <v>9072</v>
      </c>
      <c r="N58" s="10">
        <v>9664</v>
      </c>
      <c r="O58" s="10">
        <v>9298</v>
      </c>
      <c r="P58" s="10">
        <v>9135</v>
      </c>
      <c r="Q58" s="10">
        <v>9381</v>
      </c>
      <c r="R58" s="10">
        <v>7960</v>
      </c>
      <c r="S58" s="10">
        <v>8135</v>
      </c>
      <c r="U58" s="43" t="s">
        <v>16</v>
      </c>
      <c r="V58" s="8" t="s">
        <v>70</v>
      </c>
      <c r="W58" s="10">
        <v>11075</v>
      </c>
      <c r="X58" s="10">
        <v>11558</v>
      </c>
      <c r="Y58" s="10">
        <v>11260</v>
      </c>
      <c r="Z58" s="10">
        <v>11123</v>
      </c>
      <c r="AA58" s="10">
        <v>11548</v>
      </c>
      <c r="AB58" s="10">
        <v>10329</v>
      </c>
      <c r="AC58" s="10">
        <v>10522</v>
      </c>
      <c r="AE58" s="43" t="s">
        <v>16</v>
      </c>
      <c r="AF58" s="8" t="s">
        <v>70</v>
      </c>
      <c r="AG58" s="11">
        <v>13629264.16</v>
      </c>
      <c r="AH58" s="11">
        <v>15383673.24</v>
      </c>
      <c r="AI58" s="11">
        <v>15627919.359999999</v>
      </c>
      <c r="AJ58" s="11">
        <v>15808177.15</v>
      </c>
      <c r="AK58" s="11">
        <v>18154829.010000002</v>
      </c>
      <c r="AL58" s="11">
        <v>18408028.460000001</v>
      </c>
      <c r="AM58" s="11">
        <v>20058588.789999999</v>
      </c>
    </row>
    <row r="59" spans="11:39" x14ac:dyDescent="0.25">
      <c r="K59" s="43" t="s">
        <v>16</v>
      </c>
      <c r="L59" s="8" t="s">
        <v>71</v>
      </c>
      <c r="M59" s="10">
        <v>9907</v>
      </c>
      <c r="N59" s="10">
        <v>10309</v>
      </c>
      <c r="O59" s="10">
        <v>10045</v>
      </c>
      <c r="P59" s="10">
        <v>10292</v>
      </c>
      <c r="Q59" s="10">
        <v>9707</v>
      </c>
      <c r="R59" s="10">
        <v>9137</v>
      </c>
      <c r="S59" s="10">
        <v>9867</v>
      </c>
      <c r="U59" s="43" t="s">
        <v>16</v>
      </c>
      <c r="V59" s="8" t="s">
        <v>71</v>
      </c>
      <c r="W59" s="10">
        <v>11611</v>
      </c>
      <c r="X59" s="10">
        <v>11993</v>
      </c>
      <c r="Y59" s="10">
        <v>11841</v>
      </c>
      <c r="Z59" s="10">
        <v>12225</v>
      </c>
      <c r="AA59" s="10">
        <v>12040</v>
      </c>
      <c r="AB59" s="10">
        <v>11403</v>
      </c>
      <c r="AC59" s="10">
        <v>12308</v>
      </c>
      <c r="AE59" s="43" t="s">
        <v>16</v>
      </c>
      <c r="AF59" s="8" t="s">
        <v>71</v>
      </c>
      <c r="AG59" s="11">
        <v>25310897.649999999</v>
      </c>
      <c r="AH59" s="11">
        <v>26094578.719999999</v>
      </c>
      <c r="AI59" s="11">
        <v>29302343.940000001</v>
      </c>
      <c r="AJ59" s="11">
        <v>30653077.760000002</v>
      </c>
      <c r="AK59" s="11">
        <v>33492905.760000002</v>
      </c>
      <c r="AL59" s="11">
        <v>37887698.560000002</v>
      </c>
      <c r="AM59" s="11">
        <v>44291409.880000003</v>
      </c>
    </row>
    <row r="60" spans="11:39" x14ac:dyDescent="0.25">
      <c r="K60" s="43" t="s">
        <v>16</v>
      </c>
      <c r="L60" s="8" t="s">
        <v>72</v>
      </c>
      <c r="M60" s="10">
        <v>5596</v>
      </c>
      <c r="N60" s="10">
        <v>5624</v>
      </c>
      <c r="O60" s="10">
        <v>5561</v>
      </c>
      <c r="P60" s="10">
        <v>4989</v>
      </c>
      <c r="Q60" s="10">
        <v>5031</v>
      </c>
      <c r="R60" s="10">
        <v>3997</v>
      </c>
      <c r="S60" s="10">
        <v>4223</v>
      </c>
      <c r="U60" s="43" t="s">
        <v>16</v>
      </c>
      <c r="V60" s="8" t="s">
        <v>72</v>
      </c>
      <c r="W60" s="10">
        <v>6651</v>
      </c>
      <c r="X60" s="10">
        <v>6633</v>
      </c>
      <c r="Y60" s="10">
        <v>6647</v>
      </c>
      <c r="Z60" s="10">
        <v>6156</v>
      </c>
      <c r="AA60" s="10">
        <v>6282</v>
      </c>
      <c r="AB60" s="10">
        <v>5294</v>
      </c>
      <c r="AC60" s="10">
        <v>5384</v>
      </c>
      <c r="AE60" s="43" t="s">
        <v>16</v>
      </c>
      <c r="AF60" s="8" t="s">
        <v>72</v>
      </c>
      <c r="AG60" s="11">
        <v>12808949.699999999</v>
      </c>
      <c r="AH60" s="11">
        <v>13447306.65</v>
      </c>
      <c r="AI60" s="11">
        <v>14581760.66</v>
      </c>
      <c r="AJ60" s="11">
        <v>14744119.130000001</v>
      </c>
      <c r="AK60" s="11">
        <v>15078836.65</v>
      </c>
      <c r="AL60" s="11">
        <v>15924356.93</v>
      </c>
      <c r="AM60" s="11">
        <v>16324088.33</v>
      </c>
    </row>
    <row r="61" spans="11:39" x14ac:dyDescent="0.25">
      <c r="K61" s="43" t="s">
        <v>16</v>
      </c>
      <c r="L61" s="8" t="s">
        <v>73</v>
      </c>
      <c r="M61" s="10">
        <v>6092</v>
      </c>
      <c r="N61" s="10">
        <v>6339</v>
      </c>
      <c r="O61" s="10">
        <v>6319</v>
      </c>
      <c r="P61" s="10">
        <v>6378</v>
      </c>
      <c r="Q61" s="10">
        <v>6233</v>
      </c>
      <c r="R61" s="10">
        <v>5649</v>
      </c>
      <c r="S61" s="10">
        <v>6019</v>
      </c>
      <c r="U61" s="43" t="s">
        <v>16</v>
      </c>
      <c r="V61" s="8" t="s">
        <v>73</v>
      </c>
      <c r="W61" s="10">
        <v>7184</v>
      </c>
      <c r="X61" s="10">
        <v>7567</v>
      </c>
      <c r="Y61" s="10">
        <v>7569</v>
      </c>
      <c r="Z61" s="10">
        <v>7764</v>
      </c>
      <c r="AA61" s="10">
        <v>7786</v>
      </c>
      <c r="AB61" s="10">
        <v>7180</v>
      </c>
      <c r="AC61" s="10">
        <v>7594</v>
      </c>
      <c r="AE61" s="43" t="s">
        <v>16</v>
      </c>
      <c r="AF61" s="8" t="s">
        <v>73</v>
      </c>
      <c r="AG61" s="11">
        <v>16191039.289999999</v>
      </c>
      <c r="AH61" s="11">
        <v>16744635.17</v>
      </c>
      <c r="AI61" s="11">
        <v>18562276.239999998</v>
      </c>
      <c r="AJ61" s="11">
        <v>20538380.129999999</v>
      </c>
      <c r="AK61" s="11">
        <v>20610815.719999999</v>
      </c>
      <c r="AL61" s="11">
        <v>23213813.460000001</v>
      </c>
      <c r="AM61" s="11">
        <v>26602904.699999999</v>
      </c>
    </row>
    <row r="62" spans="11:39" x14ac:dyDescent="0.25">
      <c r="K62" s="44" t="s">
        <v>16</v>
      </c>
      <c r="L62" s="8" t="s">
        <v>74</v>
      </c>
      <c r="M62" s="10">
        <v>19715</v>
      </c>
      <c r="N62" s="10">
        <v>22717</v>
      </c>
      <c r="O62" s="10">
        <v>30588</v>
      </c>
      <c r="P62" s="10">
        <v>35708</v>
      </c>
      <c r="Q62" s="10">
        <v>41127</v>
      </c>
      <c r="R62" s="10">
        <v>35965</v>
      </c>
      <c r="S62" s="10">
        <v>32576</v>
      </c>
      <c r="U62" s="44" t="s">
        <v>16</v>
      </c>
      <c r="V62" s="8" t="s">
        <v>74</v>
      </c>
      <c r="W62" s="10">
        <v>27386</v>
      </c>
      <c r="X62" s="10">
        <v>29723</v>
      </c>
      <c r="Y62" s="10">
        <v>36714</v>
      </c>
      <c r="Z62" s="10">
        <v>42223</v>
      </c>
      <c r="AA62" s="10">
        <v>48250</v>
      </c>
      <c r="AB62" s="10">
        <v>43300</v>
      </c>
      <c r="AC62" s="10">
        <v>40920</v>
      </c>
      <c r="AE62" s="44" t="s">
        <v>16</v>
      </c>
      <c r="AF62" s="8" t="s">
        <v>74</v>
      </c>
      <c r="AG62" s="11">
        <v>122043712.25</v>
      </c>
      <c r="AH62" s="11">
        <v>122917660.04000001</v>
      </c>
      <c r="AI62" s="11">
        <v>128480503.03</v>
      </c>
      <c r="AJ62" s="11">
        <v>133250901.06999999</v>
      </c>
      <c r="AK62" s="11">
        <v>139157324.30000001</v>
      </c>
      <c r="AL62" s="11">
        <v>140162648.40000001</v>
      </c>
      <c r="AM62" s="11">
        <v>146587372.56999999</v>
      </c>
    </row>
    <row r="63" spans="11:39" x14ac:dyDescent="0.25">
      <c r="V63" s="8"/>
      <c r="W63" s="10"/>
      <c r="X63" s="10"/>
      <c r="Y63" s="10"/>
      <c r="Z63" s="10"/>
      <c r="AA63" s="10"/>
      <c r="AB63" s="10"/>
      <c r="AC63" s="10"/>
    </row>
  </sheetData>
  <mergeCells count="15">
    <mergeCell ref="AG7:AM7"/>
    <mergeCell ref="AE9:AE26"/>
    <mergeCell ref="AE27:AE44"/>
    <mergeCell ref="AE45:AE62"/>
    <mergeCell ref="C7:I7"/>
    <mergeCell ref="C19:I19"/>
    <mergeCell ref="C31:I31"/>
    <mergeCell ref="K9:K26"/>
    <mergeCell ref="K27:K44"/>
    <mergeCell ref="K45:K62"/>
    <mergeCell ref="M7:S7"/>
    <mergeCell ref="W7:AC7"/>
    <mergeCell ref="U9:U26"/>
    <mergeCell ref="U27:U44"/>
    <mergeCell ref="U45:U62"/>
  </mergeCells>
  <phoneticPr fontId="6" type="noConversion"/>
  <conditionalFormatting sqref="M9:S62">
    <cfRule type="cellIs" dxfId="1" priority="4" operator="between">
      <formula>1</formula>
      <formula>3</formula>
    </cfRule>
  </conditionalFormatting>
  <conditionalFormatting sqref="W9:AC63">
    <cfRule type="cellIs" dxfId="0" priority="2" operator="between">
      <formula>1</formula>
      <formula>3</formula>
    </cfRule>
  </conditionalFormatting>
  <pageMargins left="0.75" right="0.75" top="1" bottom="1" header="0.5" footer="0.5"/>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Data</vt:lpstr>
      <vt:lpstr>Date</vt:lpstr>
      <vt:lpstr>Notes!Print_Area</vt:lpstr>
    </vt:vector>
  </TitlesOfParts>
  <Company>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jenninga</dc:creator>
  <cp:lastModifiedBy>Molly Judkins</cp:lastModifiedBy>
  <cp:lastPrinted>2012-06-21T03:17:08Z</cp:lastPrinted>
  <dcterms:created xsi:type="dcterms:W3CDTF">2008-06-09T22:16:08Z</dcterms:created>
  <dcterms:modified xsi:type="dcterms:W3CDTF">2022-05-16T21:48:41Z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e6cd0942-8d27-4cf6-a327-a2a5798e4a3f_Enabled">
    <vt:lpwstr>true</vt:lpwstr>
  </property>
  <property fmtid="{D5CDD505-2E9C-101B-9397-08002B2CF9AE}" pid="4" name="MSIP_Label_e6cd0942-8d27-4cf6-a327-a2a5798e4a3f_SetDate">
    <vt:lpwstr>2021-03-08T23:34:47Z</vt:lpwstr>
  </property>
  <property fmtid="{D5CDD505-2E9C-101B-9397-08002B2CF9AE}" pid="5" name="MSIP_Label_e6cd0942-8d27-4cf6-a327-a2a5798e4a3f_Method">
    <vt:lpwstr>Privileged</vt:lpwstr>
  </property>
  <property fmtid="{D5CDD505-2E9C-101B-9397-08002B2CF9AE}" pid="6" name="MSIP_Label_e6cd0942-8d27-4cf6-a327-a2a5798e4a3f_Name">
    <vt:lpwstr>UNCLASSIFIED</vt:lpwstr>
  </property>
  <property fmtid="{D5CDD505-2E9C-101B-9397-08002B2CF9AE}" pid="7" name="MSIP_Label_e6cd0942-8d27-4cf6-a327-a2a5798e4a3f_SiteId">
    <vt:lpwstr>8506768f-a7d1-475b-901c-fc1c222f496a</vt:lpwstr>
  </property>
  <property fmtid="{D5CDD505-2E9C-101B-9397-08002B2CF9AE}" pid="8" name="MSIP_Label_e6cd0942-8d27-4cf6-a327-a2a5798e4a3f_ActionId">
    <vt:lpwstr>d1dc4046-14c3-4fc7-b23f-b72ffeac7d8a</vt:lpwstr>
  </property>
  <property fmtid="{D5CDD505-2E9C-101B-9397-08002B2CF9AE}" pid="9" name="MSIP_Label_e6cd0942-8d27-4cf6-a327-a2a5798e4a3f_ContentBits">
    <vt:lpwstr>0</vt:lpwstr>
  </property>
</Properties>
</file>