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res\Chief Executive\2014\Master Card\"/>
    </mc:Choice>
  </mc:AlternateContent>
  <bookViews>
    <workbookView xWindow="0" yWindow="96" windowWidth="20100" windowHeight="9216"/>
  </bookViews>
  <sheets>
    <sheet name="Sheet1" sheetId="1" r:id="rId1"/>
  </sheets>
  <definedNames>
    <definedName name="_xlnm.Print_Titles" localSheetId="0">Sheet1!$1:$4</definedName>
  </definedNames>
  <calcPr calcId="152511"/>
</workbook>
</file>

<file path=xl/calcChain.xml><?xml version="1.0" encoding="utf-8"?>
<calcChain xmlns="http://schemas.openxmlformats.org/spreadsheetml/2006/main">
  <c r="B12" i="1" l="1"/>
  <c r="B36" i="1" l="1"/>
  <c r="B23" i="1" l="1"/>
  <c r="B28" i="1" l="1"/>
  <c r="B41" i="1"/>
  <c r="B42" i="1" l="1"/>
  <c r="B18" i="1"/>
  <c r="B29" i="1" l="1"/>
  <c r="B43" i="1" s="1"/>
</calcChain>
</file>

<file path=xl/sharedStrings.xml><?xml version="1.0" encoding="utf-8"?>
<sst xmlns="http://schemas.openxmlformats.org/spreadsheetml/2006/main" count="65" uniqueCount="30">
  <si>
    <t>Health Research Council of New Zealand</t>
  </si>
  <si>
    <t>Local Travel</t>
  </si>
  <si>
    <t>Card expenses</t>
  </si>
  <si>
    <t>Date</t>
  </si>
  <si>
    <t>Amount (NZ$)</t>
  </si>
  <si>
    <t>Nature</t>
  </si>
  <si>
    <t>Location/s</t>
  </si>
  <si>
    <t>Auckland</t>
  </si>
  <si>
    <t>non-Card expenses</t>
  </si>
  <si>
    <t>Overseas Travel</t>
  </si>
  <si>
    <t>Total Overseas Travel</t>
  </si>
  <si>
    <t>Total Expenses</t>
  </si>
  <si>
    <t>Hospitality Provided: Nil</t>
  </si>
  <si>
    <t>Gifts and Hospitality Received: Nil</t>
  </si>
  <si>
    <t>No other CE expenses</t>
  </si>
  <si>
    <t>Other Expenses</t>
  </si>
  <si>
    <t>Non Card expenses</t>
  </si>
  <si>
    <t>Total Other expenses</t>
  </si>
  <si>
    <t xml:space="preserve">Purpose (eg hosting delegation from ...) </t>
  </si>
  <si>
    <t>Mr Lex Davidson, Acting Chief Executive</t>
  </si>
  <si>
    <t>Period 1 July 2014 to 31 December 2014</t>
  </si>
  <si>
    <t>Annual card fee</t>
  </si>
  <si>
    <t>Board members' dinner with the recipient of the 2013 HRC Beaven Medal, Professor Parry Guilford, in Queenstown</t>
  </si>
  <si>
    <t>Chief Executive expenses, gifts and hospitality from 1 July 2014 to 31 December 2014</t>
  </si>
  <si>
    <t>Dinner</t>
  </si>
  <si>
    <t>Queenstown</t>
  </si>
  <si>
    <t>Taxi</t>
  </si>
  <si>
    <t>Mr Lex Davidson (Acting Chief Executive) attending HRC Board meeting in Queenstown: taxi fare from Auckland Aiport to HRC office</t>
  </si>
  <si>
    <r>
      <t>Mr Lex Davidson (Acting Chief Executive) and Ms Jacqu</t>
    </r>
    <r>
      <rPr>
        <sz val="11"/>
        <rFont val="Calibri"/>
        <family val="2"/>
      </rPr>
      <t>ē</t>
    </r>
    <r>
      <rPr>
        <sz val="11"/>
        <rFont val="Cambria"/>
        <family val="1"/>
      </rPr>
      <t xml:space="preserve"> Tweedale (Board secretary) attending Poster session at Research Week and HRC Board meeting in Queenstown: taxi fare from Queenstown City Centre to Queenstown Airport</t>
    </r>
  </si>
  <si>
    <r>
      <t>Mr Lex Davidson (Acting Chief Executive) and Ms Jacqu</t>
    </r>
    <r>
      <rPr>
        <sz val="11"/>
        <rFont val="Calibri"/>
        <family val="2"/>
      </rPr>
      <t>ē</t>
    </r>
    <r>
      <rPr>
        <sz val="11"/>
        <rFont val="Cambria"/>
        <family val="1"/>
      </rPr>
      <t xml:space="preserve"> Tweedale (Board secretary) attending Poster session at Research Week and HRC Board meeting in Queenstown: taxi fare from Queenstown airport to Queenstown City Centre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</si>
</sst>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###,###,##0.00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6"/>
      <color theme="1"/>
      <name val="Franklin Gothic Book"/>
      <family val="2"/>
    </font>
    <font>
      <sz val="14"/>
      <color indexed="8"/>
      <name val="Franklin Gothic Book"/>
      <family val="2"/>
    </font>
    <font>
      <sz val="10"/>
      <name val="Franklin Gothic Book"/>
      <family val="2"/>
    </font>
    <font>
      <b/>
      <sz val="12"/>
      <color indexed="8"/>
      <name val="Franklin Gothic Book"/>
      <family val="2"/>
    </font>
    <font>
      <b/>
      <sz val="10"/>
      <color indexed="8"/>
      <name val="Franklin Gothic Book"/>
      <family val="2"/>
    </font>
    <font>
      <b/>
      <i/>
      <sz val="12"/>
      <color indexed="8"/>
      <name val="Franklin Gothic Book"/>
      <family val="2"/>
    </font>
    <font>
      <sz val="11"/>
      <name val="Cambria"/>
      <family val="1"/>
    </font>
    <font>
      <b/>
      <sz val="11"/>
      <name val="Franklin Gothic Book"/>
      <family val="2"/>
    </font>
    <font>
      <sz val="11"/>
      <name val="Franklin Gothic Book"/>
      <family val="2"/>
    </font>
    <font>
      <sz val="11"/>
      <color theme="1"/>
      <name val="Cambria"/>
      <family val="1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b/>
      <i/>
      <sz val="11"/>
      <color indexed="8"/>
      <name val="Franklin Gothic Book"/>
      <family val="2"/>
    </font>
    <font>
      <b/>
      <sz val="11"/>
      <color indexed="8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1"/>
      <color rgb="FF000000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68">
    <xf numFmtId="0" fontId="0" fillId="0" borderId="0" xfId="0"/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wrapText="1"/>
    </xf>
    <xf numFmtId="4" fontId="6" fillId="2" borderId="2" xfId="0" applyNumberFormat="1" applyFont="1" applyFill="1" applyBorder="1" applyAlignment="1">
      <alignment vertical="top"/>
    </xf>
    <xf numFmtId="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4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vertical="top" wrapText="1"/>
    </xf>
    <xf numFmtId="4" fontId="8" fillId="3" borderId="2" xfId="0" applyNumberFormat="1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3" fillId="2" borderId="2" xfId="0" applyFont="1" applyFill="1" applyBorder="1"/>
    <xf numFmtId="4" fontId="14" fillId="3" borderId="2" xfId="0" applyNumberFormat="1" applyFont="1" applyFill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wrapText="1"/>
    </xf>
    <xf numFmtId="0" fontId="10" fillId="0" borderId="0" xfId="0" applyFont="1"/>
    <xf numFmtId="4" fontId="16" fillId="4" borderId="0" xfId="0" applyNumberFormat="1" applyFont="1" applyFill="1" applyAlignment="1">
      <alignment vertical="top"/>
    </xf>
    <xf numFmtId="0" fontId="17" fillId="4" borderId="0" xfId="0" applyFont="1" applyFill="1"/>
    <xf numFmtId="0" fontId="15" fillId="4" borderId="0" xfId="0" applyFont="1" applyFill="1" applyAlignment="1">
      <alignment horizontal="left" vertical="top"/>
    </xf>
    <xf numFmtId="4" fontId="6" fillId="5" borderId="2" xfId="0" applyNumberFormat="1" applyFont="1" applyFill="1" applyBorder="1" applyAlignment="1">
      <alignment vertical="top" wrapText="1"/>
    </xf>
    <xf numFmtId="0" fontId="3" fillId="5" borderId="2" xfId="0" applyFont="1" applyFill="1" applyBorder="1"/>
    <xf numFmtId="0" fontId="6" fillId="5" borderId="2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vertical="top" wrapText="1"/>
    </xf>
    <xf numFmtId="14" fontId="7" fillId="0" borderId="0" xfId="0" applyNumberFormat="1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8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165" fontId="11" fillId="0" borderId="0" xfId="0" applyNumberFormat="1" applyFont="1" applyAlignment="1">
      <alignment vertical="top" wrapText="1"/>
    </xf>
    <xf numFmtId="164" fontId="1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 wrapText="1"/>
    </xf>
    <xf numFmtId="0" fontId="15" fillId="4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8" fillId="3" borderId="2" xfId="0" applyNumberFormat="1" applyFont="1" applyFill="1" applyBorder="1" applyAlignment="1">
      <alignment horizontal="right" wrapText="1"/>
    </xf>
    <xf numFmtId="0" fontId="11" fillId="0" borderId="0" xfId="0" applyNumberFormat="1" applyFont="1" applyAlignment="1">
      <alignment horizontal="center" vertical="top"/>
    </xf>
    <xf numFmtId="166" fontId="16" fillId="4" borderId="0" xfId="0" applyNumberFormat="1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4" fontId="21" fillId="0" borderId="0" xfId="0" applyNumberFormat="1" applyFont="1" applyBorder="1" applyAlignment="1">
      <alignment horizontal="right" vertical="top" wrapText="1"/>
    </xf>
    <xf numFmtId="0" fontId="19" fillId="0" borderId="0" xfId="0" applyFont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top" wrapText="1"/>
    </xf>
    <xf numFmtId="0" fontId="0" fillId="0" borderId="0" xfId="0" applyBorder="1"/>
    <xf numFmtId="0" fontId="4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I8" sqref="I8"/>
    </sheetView>
  </sheetViews>
  <sheetFormatPr defaultRowHeight="14.4" x14ac:dyDescent="0.3"/>
  <cols>
    <col min="1" max="1" width="14" style="37" customWidth="1"/>
    <col min="2" max="2" width="13.109375" customWidth="1"/>
    <col min="3" max="3" width="72.44140625" customWidth="1"/>
    <col min="4" max="4" width="16.33203125" style="52" customWidth="1"/>
    <col min="5" max="5" width="13.109375" style="52" customWidth="1"/>
  </cols>
  <sheetData>
    <row r="1" spans="1:5" ht="21.6" x14ac:dyDescent="0.45">
      <c r="A1" s="1" t="s">
        <v>23</v>
      </c>
      <c r="B1" s="2"/>
      <c r="C1" s="3"/>
      <c r="D1" s="40"/>
      <c r="E1" s="40"/>
    </row>
    <row r="2" spans="1:5" ht="18.600000000000001" x14ac:dyDescent="0.3">
      <c r="A2" s="4" t="s">
        <v>0</v>
      </c>
      <c r="B2" s="5"/>
      <c r="C2" s="6"/>
      <c r="D2" s="41"/>
      <c r="E2" s="41"/>
    </row>
    <row r="3" spans="1:5" ht="18.600000000000001" x14ac:dyDescent="0.3">
      <c r="A3" s="18" t="s">
        <v>19</v>
      </c>
      <c r="B3" s="19"/>
      <c r="C3" s="20"/>
      <c r="D3" s="42"/>
      <c r="E3" s="42"/>
    </row>
    <row r="4" spans="1:5" ht="16.2" x14ac:dyDescent="0.35">
      <c r="A4" s="67" t="s">
        <v>20</v>
      </c>
      <c r="B4" s="67"/>
      <c r="C4" s="67"/>
      <c r="D4" s="67"/>
      <c r="E4" s="67"/>
    </row>
    <row r="5" spans="1:5" ht="32.4" x14ac:dyDescent="0.35">
      <c r="A5" s="28" t="s">
        <v>1</v>
      </c>
      <c r="B5" s="25" t="s">
        <v>2</v>
      </c>
      <c r="C5" s="27"/>
      <c r="D5" s="43"/>
      <c r="E5" s="43"/>
    </row>
    <row r="6" spans="1:5" x14ac:dyDescent="0.3">
      <c r="A6" s="10" t="s">
        <v>3</v>
      </c>
      <c r="B6" s="30" t="s">
        <v>4</v>
      </c>
      <c r="C6" s="9" t="s">
        <v>18</v>
      </c>
      <c r="D6" s="44" t="s">
        <v>5</v>
      </c>
      <c r="E6" s="44" t="s">
        <v>6</v>
      </c>
    </row>
    <row r="7" spans="1:5" x14ac:dyDescent="0.3">
      <c r="A7" s="56"/>
      <c r="B7" s="57"/>
      <c r="C7" s="58"/>
      <c r="D7" s="60"/>
      <c r="E7" s="60"/>
    </row>
    <row r="8" spans="1:5" ht="45" customHeight="1" x14ac:dyDescent="0.3">
      <c r="A8" s="29">
        <v>41877</v>
      </c>
      <c r="B8" s="11">
        <v>43.2</v>
      </c>
      <c r="C8" s="12" t="s">
        <v>29</v>
      </c>
      <c r="D8" s="65" t="s">
        <v>26</v>
      </c>
      <c r="E8" s="65" t="s">
        <v>25</v>
      </c>
    </row>
    <row r="9" spans="1:5" ht="31.2" customHeight="1" x14ac:dyDescent="0.3">
      <c r="A9" s="29">
        <v>41878</v>
      </c>
      <c r="B9" s="11">
        <v>88.8</v>
      </c>
      <c r="C9" s="12" t="s">
        <v>27</v>
      </c>
      <c r="D9" s="65" t="s">
        <v>26</v>
      </c>
      <c r="E9" s="65" t="s">
        <v>7</v>
      </c>
    </row>
    <row r="10" spans="1:5" ht="42" x14ac:dyDescent="0.3">
      <c r="A10" s="29">
        <v>41878</v>
      </c>
      <c r="B10" s="11">
        <v>45</v>
      </c>
      <c r="C10" s="12" t="s">
        <v>28</v>
      </c>
      <c r="D10" s="65" t="s">
        <v>26</v>
      </c>
      <c r="E10" s="65" t="s">
        <v>25</v>
      </c>
    </row>
    <row r="11" spans="1:5" x14ac:dyDescent="0.3">
      <c r="A11" s="29"/>
      <c r="B11" s="11"/>
      <c r="C11" s="12"/>
      <c r="D11" s="65"/>
      <c r="E11" s="65"/>
    </row>
    <row r="12" spans="1:5" ht="15" x14ac:dyDescent="0.35">
      <c r="A12" s="34"/>
      <c r="B12" s="17">
        <f>SUM(B8:B11)</f>
        <v>177</v>
      </c>
      <c r="C12" s="15"/>
      <c r="D12" s="49"/>
      <c r="E12" s="49"/>
    </row>
    <row r="13" spans="1:5" x14ac:dyDescent="0.3">
      <c r="C13" s="66"/>
      <c r="D13" s="60"/>
      <c r="E13" s="60"/>
    </row>
    <row r="14" spans="1:5" ht="32.4" x14ac:dyDescent="0.3">
      <c r="A14" s="28" t="s">
        <v>1</v>
      </c>
      <c r="B14" s="25" t="s">
        <v>8</v>
      </c>
      <c r="C14" s="26"/>
      <c r="D14" s="47"/>
      <c r="E14" s="47"/>
    </row>
    <row r="15" spans="1:5" x14ac:dyDescent="0.3">
      <c r="A15" s="10" t="s">
        <v>3</v>
      </c>
      <c r="B15" s="30" t="s">
        <v>4</v>
      </c>
      <c r="C15" s="9" t="s">
        <v>18</v>
      </c>
      <c r="D15" s="44" t="s">
        <v>5</v>
      </c>
      <c r="E15" s="44" t="s">
        <v>6</v>
      </c>
    </row>
    <row r="16" spans="1:5" x14ac:dyDescent="0.3">
      <c r="A16" s="29"/>
      <c r="B16" s="11"/>
      <c r="C16" s="12"/>
      <c r="D16" s="45"/>
      <c r="E16" s="45"/>
    </row>
    <row r="17" spans="1:5" x14ac:dyDescent="0.3">
      <c r="A17" s="29"/>
      <c r="B17" s="61"/>
      <c r="C17" s="12"/>
      <c r="D17" s="45"/>
      <c r="E17" s="45"/>
    </row>
    <row r="18" spans="1:5" ht="15" x14ac:dyDescent="0.35">
      <c r="A18" s="32"/>
      <c r="B18" s="14">
        <f>SUM(B16:B17)</f>
        <v>0</v>
      </c>
      <c r="C18" s="15"/>
      <c r="D18" s="46"/>
      <c r="E18" s="46"/>
    </row>
    <row r="19" spans="1:5" ht="32.4" x14ac:dyDescent="0.3">
      <c r="A19" s="33" t="s">
        <v>9</v>
      </c>
      <c r="B19" s="7" t="s">
        <v>2</v>
      </c>
      <c r="C19" s="16"/>
      <c r="D19" s="48"/>
      <c r="E19" s="48"/>
    </row>
    <row r="20" spans="1:5" ht="27.6" x14ac:dyDescent="0.3">
      <c r="A20" s="10" t="s">
        <v>3</v>
      </c>
      <c r="B20" s="8" t="s">
        <v>4</v>
      </c>
      <c r="C20" s="9" t="s">
        <v>18</v>
      </c>
      <c r="D20" s="44" t="s">
        <v>5</v>
      </c>
      <c r="E20" s="44" t="s">
        <v>6</v>
      </c>
    </row>
    <row r="21" spans="1:5" x14ac:dyDescent="0.3">
      <c r="A21" s="56"/>
      <c r="B21" s="63"/>
      <c r="C21" s="58"/>
      <c r="D21" s="59"/>
      <c r="E21" s="59"/>
    </row>
    <row r="23" spans="1:5" ht="15" x14ac:dyDescent="0.35">
      <c r="A23" s="32"/>
      <c r="B23" s="53">
        <f>SUM(B22:B22)</f>
        <v>0</v>
      </c>
      <c r="C23" s="31"/>
      <c r="D23" s="46"/>
      <c r="E23" s="46"/>
    </row>
    <row r="24" spans="1:5" ht="32.4" x14ac:dyDescent="0.3">
      <c r="A24" s="33" t="s">
        <v>9</v>
      </c>
      <c r="B24" s="7" t="s">
        <v>8</v>
      </c>
      <c r="C24" s="16"/>
      <c r="D24" s="48"/>
      <c r="E24" s="48"/>
    </row>
    <row r="25" spans="1:5" ht="27.6" x14ac:dyDescent="0.3">
      <c r="A25" s="10" t="s">
        <v>3</v>
      </c>
      <c r="B25" s="8" t="s">
        <v>4</v>
      </c>
      <c r="C25" s="9" t="s">
        <v>18</v>
      </c>
      <c r="D25" s="44" t="s">
        <v>5</v>
      </c>
      <c r="E25" s="44" t="s">
        <v>6</v>
      </c>
    </row>
    <row r="26" spans="1:5" x14ac:dyDescent="0.3">
      <c r="A26" s="56"/>
      <c r="B26" s="63"/>
      <c r="C26" s="58"/>
      <c r="D26" s="59"/>
      <c r="E26" s="59"/>
    </row>
    <row r="27" spans="1:5" x14ac:dyDescent="0.3">
      <c r="A27" s="39"/>
      <c r="B27" s="38"/>
      <c r="C27" s="12"/>
      <c r="D27" s="54"/>
      <c r="E27" s="64"/>
    </row>
    <row r="28" spans="1:5" ht="15" x14ac:dyDescent="0.35">
      <c r="A28" s="34"/>
      <c r="B28" s="17">
        <f>SUM(B27:B27)</f>
        <v>0</v>
      </c>
      <c r="C28" s="15"/>
      <c r="D28" s="49"/>
      <c r="E28" s="49"/>
    </row>
    <row r="29" spans="1:5" ht="15" x14ac:dyDescent="0.35">
      <c r="A29" s="24"/>
      <c r="B29" s="22">
        <f>SUM(B23,B28)</f>
        <v>0</v>
      </c>
      <c r="C29" s="23" t="s">
        <v>10</v>
      </c>
      <c r="D29" s="50"/>
      <c r="E29" s="50"/>
    </row>
    <row r="30" spans="1:5" ht="32.4" x14ac:dyDescent="0.3">
      <c r="A30" s="33" t="s">
        <v>15</v>
      </c>
      <c r="B30" s="7" t="s">
        <v>2</v>
      </c>
      <c r="C30" s="16"/>
      <c r="D30" s="48"/>
      <c r="E30" s="48"/>
    </row>
    <row r="31" spans="1:5" ht="27.6" x14ac:dyDescent="0.3">
      <c r="A31" s="10" t="s">
        <v>3</v>
      </c>
      <c r="B31" s="8" t="s">
        <v>4</v>
      </c>
      <c r="C31" s="9" t="s">
        <v>18</v>
      </c>
      <c r="D31" s="44" t="s">
        <v>5</v>
      </c>
      <c r="E31" s="44" t="s">
        <v>6</v>
      </c>
    </row>
    <row r="32" spans="1:5" x14ac:dyDescent="0.3">
      <c r="A32" s="29"/>
      <c r="B32" s="11"/>
      <c r="C32" s="12"/>
      <c r="D32" s="45"/>
      <c r="E32" s="45"/>
    </row>
    <row r="33" spans="1:5" ht="17.399999999999999" customHeight="1" x14ac:dyDescent="0.3">
      <c r="A33" s="29">
        <v>41847</v>
      </c>
      <c r="B33" s="13">
        <v>50</v>
      </c>
      <c r="C33" s="12" t="s">
        <v>21</v>
      </c>
      <c r="D33" s="45"/>
      <c r="E33" s="45"/>
    </row>
    <row r="34" spans="1:5" ht="28.8" customHeight="1" x14ac:dyDescent="0.3">
      <c r="A34" s="29">
        <v>41878</v>
      </c>
      <c r="B34" s="11">
        <v>1297.4000000000001</v>
      </c>
      <c r="C34" s="12" t="s">
        <v>22</v>
      </c>
      <c r="D34" s="45" t="s">
        <v>24</v>
      </c>
      <c r="E34" s="45" t="s">
        <v>25</v>
      </c>
    </row>
    <row r="35" spans="1:5" x14ac:dyDescent="0.3">
      <c r="D35" s="62"/>
      <c r="E35" s="62"/>
    </row>
    <row r="36" spans="1:5" ht="15" x14ac:dyDescent="0.35">
      <c r="A36" s="34"/>
      <c r="B36" s="17">
        <f>SUM(B33:B35)</f>
        <v>1347.4</v>
      </c>
      <c r="C36" s="15"/>
      <c r="D36" s="49"/>
      <c r="E36" s="49"/>
    </row>
    <row r="37" spans="1:5" ht="32.4" x14ac:dyDescent="0.3">
      <c r="A37" s="33" t="s">
        <v>15</v>
      </c>
      <c r="B37" s="7" t="s">
        <v>16</v>
      </c>
      <c r="C37" s="16"/>
      <c r="D37" s="48"/>
      <c r="E37" s="48"/>
    </row>
    <row r="38" spans="1:5" ht="27.6" x14ac:dyDescent="0.3">
      <c r="A38" s="10" t="s">
        <v>3</v>
      </c>
      <c r="B38" s="8" t="s">
        <v>4</v>
      </c>
      <c r="C38" s="9" t="s">
        <v>18</v>
      </c>
      <c r="D38" s="44" t="s">
        <v>5</v>
      </c>
      <c r="E38" s="44" t="s">
        <v>6</v>
      </c>
    </row>
    <row r="39" spans="1:5" x14ac:dyDescent="0.3">
      <c r="A39" s="29"/>
      <c r="B39" s="13"/>
      <c r="C39" s="12"/>
      <c r="D39" s="45"/>
      <c r="E39" s="45"/>
    </row>
    <row r="41" spans="1:5" ht="15" x14ac:dyDescent="0.35">
      <c r="A41" s="34"/>
      <c r="B41" s="17">
        <f>SUM(B39:B39)</f>
        <v>0</v>
      </c>
      <c r="C41" s="15"/>
      <c r="D41" s="49"/>
      <c r="E41" s="49"/>
    </row>
    <row r="42" spans="1:5" ht="15" x14ac:dyDescent="0.35">
      <c r="A42" s="24"/>
      <c r="B42" s="22">
        <f>B32+B41</f>
        <v>0</v>
      </c>
      <c r="C42" s="23" t="s">
        <v>17</v>
      </c>
      <c r="D42" s="50"/>
      <c r="E42" s="50"/>
    </row>
    <row r="43" spans="1:5" ht="15" x14ac:dyDescent="0.35">
      <c r="A43" s="24"/>
      <c r="B43" s="55">
        <f>SUM(B12+B29+B36)</f>
        <v>1524.4</v>
      </c>
      <c r="C43" s="23" t="s">
        <v>11</v>
      </c>
      <c r="D43" s="50"/>
      <c r="E43" s="50"/>
    </row>
    <row r="44" spans="1:5" ht="15" x14ac:dyDescent="0.35">
      <c r="A44" s="24"/>
      <c r="B44" s="22"/>
      <c r="C44" s="23"/>
      <c r="D44" s="50"/>
      <c r="E44" s="50"/>
    </row>
    <row r="45" spans="1:5" x14ac:dyDescent="0.3">
      <c r="A45" s="35" t="s">
        <v>12</v>
      </c>
      <c r="B45" s="21"/>
      <c r="C45" s="21"/>
      <c r="D45" s="51"/>
      <c r="E45" s="51"/>
    </row>
    <row r="46" spans="1:5" x14ac:dyDescent="0.3">
      <c r="A46" s="36" t="s">
        <v>13</v>
      </c>
      <c r="B46" s="21"/>
      <c r="C46" s="21"/>
      <c r="D46" s="51"/>
      <c r="E46" s="51"/>
    </row>
    <row r="47" spans="1:5" x14ac:dyDescent="0.3">
      <c r="A47" s="36" t="s">
        <v>14</v>
      </c>
      <c r="B47" s="21"/>
      <c r="C47" s="21"/>
      <c r="D47" s="51"/>
      <c r="E47" s="51"/>
    </row>
  </sheetData>
  <mergeCells count="1">
    <mergeCell ref="A4:E4"/>
  </mergeCells>
  <pageMargins left="0.70866141732283472" right="0.70866141732283472" top="0.74803149606299213" bottom="0.51181102362204722" header="0.31496062992125984" footer="0.31496062992125984"/>
  <pageSetup paperSize="9" orientation="landscape" r:id="rId1"/>
  <headerFooter>
    <oddFooter>&amp;L&amp;"+,Regular"&amp;8&amp;P&amp;R&amp;"+,Regular"&amp;8&amp;Z&amp;F</oddFooter>
  </headerFooter>
  <rowBreaks count="2" manualBreakCount="2">
    <brk id="18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Tweedale, Jacque</dc:creator>
  <cp:lastModifiedBy>Tweedale, Jacque</cp:lastModifiedBy>
  <cp:lastPrinted>2015-02-04T03:18:54Z</cp:lastPrinted>
  <dcterms:created xsi:type="dcterms:W3CDTF">2012-07-19T23:45:06Z</dcterms:created>
  <dcterms:modified xsi:type="dcterms:W3CDTF">2015-02-04T03:19:07Z</dcterms:modified>
</cp:coreProperties>
</file>